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G2" i="1" l="1"/>
  <c r="G3" i="1"/>
  <c r="G4" i="1"/>
  <c r="G294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E294" i="1"/>
</calcChain>
</file>

<file path=xl/sharedStrings.xml><?xml version="1.0" encoding="utf-8"?>
<sst xmlns="http://schemas.openxmlformats.org/spreadsheetml/2006/main" count="1469" uniqueCount="702">
  <si>
    <t>https://cdn.shopify.com/s/files/1/0666/7504/8629/files/HNOV06_898_01_114db459-de29-4fab-acf1-62cf73b444c9_500x500.jpg?v=1743545297</t>
  </si>
  <si>
    <t>HNOV06/899-01</t>
  </si>
  <si>
    <t>https://cdn.shopify.com/s/files/1/0666/7504/8629/files/HNOV06_899_01_92acc847-1a17-482f-bb75-e8b86b9a9dad_500x500.jpg?v=1743545379</t>
  </si>
  <si>
    <t>HNOV06/911-01</t>
  </si>
  <si>
    <t>https://cdn.shopify.com/s/files/1/0666/7504/8629/files/HNOV06_911_01_500x500.jpg?v=1752266996</t>
  </si>
  <si>
    <t>HNOV06/912-01</t>
  </si>
  <si>
    <t>https://cdn.shopify.com/s/files/1/0666/7504/8629/files/HNOV06_912_01_500x500.jpg?v=1752267528</t>
  </si>
  <si>
    <t>HNOV08/003-02</t>
  </si>
  <si>
    <t>Orbit Crossbody</t>
  </si>
  <si>
    <t>https://cdn.shopify.com/s/files/1/0666/7504/8629/files/HNOV08_003_01_500x500.jpg?v=1754000604</t>
  </si>
  <si>
    <t>HNOV08/220-02</t>
  </si>
  <si>
    <t>https://cdn.shopify.com/s/files/1/0666/7504/8629/files/HNOV08_220_01_0e493412-2a86-4d90-930e-c7a7158a67f7_500x500.jpg?v=1754001030</t>
  </si>
  <si>
    <t>HNOV08/911-02</t>
  </si>
  <si>
    <t>https://cdn.shopify.com/s/files/1/0666/7504/8629/files/HNOV08_911_01_500x500.jpg?v=1754001071</t>
  </si>
  <si>
    <t>HNOV09/003-01</t>
  </si>
  <si>
    <t>Solar Backpack</t>
  </si>
  <si>
    <t>https://cdn.shopify.com/s/files/1/0666/7504/8629/files/HNOV09_003_01_4e4e953a-a830-450d-a16e-2e93762484a0_500x500.jpg?v=1744302323</t>
  </si>
  <si>
    <t>HNOV09/220-01</t>
  </si>
  <si>
    <t>https://cdn.shopify.com/s/files/1/0666/7504/8629/files/HNOV09_220_01_8d86f3f7-fb59-4433-b748-e4040ae2a736_500x500.jpg?v=1744302422</t>
  </si>
  <si>
    <t>HNOV09/795-01</t>
  </si>
  <si>
    <t>https://cdn.shopify.com/s/files/1/0666/7504/8629/files/HNOV09_795_01_500x500.jpg?v=1744302238</t>
  </si>
  <si>
    <t>HSTG01/003-01</t>
  </si>
  <si>
    <t>Kosho Crossbody</t>
  </si>
  <si>
    <t>https://cdn.shopify.com/s/files/1/0666/7504/8629/files/HSTG01_003_01_43d1715f-7b86-4432-97dc-8a8569b6eb3a.jpg?v=1742506284</t>
  </si>
  <si>
    <t>HSTG01/879-01</t>
  </si>
  <si>
    <t>https://cdn.shopify.com/s/files/1/0666/7504/8629/files/HSTG01_879_01_53dcd37a-ce9d-4818-900b-6f23431f2e52_500x500.jpg?v=1742506496</t>
  </si>
  <si>
    <t>HSTG01/888-01</t>
  </si>
  <si>
    <t>https://cdn.shopify.com/s/files/1/0666/7504/8629/files/HSTG01_888_01_123ba4e8-2aaa-4c07-8a63-3a80c03200bd.jpg?v=1742506512</t>
  </si>
  <si>
    <t>HSTG01/889-01</t>
  </si>
  <si>
    <t>Bellwether Blue</t>
  </si>
  <si>
    <t>https://cdn.shopify.com/s/files/1/0666/7504/8629/files/HSTG01_889_01_4b0b5976-5477-405a-bf49-b8ee68ef5283_500x500.jpg?v=1742506464</t>
  </si>
  <si>
    <t>HSTG01/892-01</t>
  </si>
  <si>
    <t>Charlock Yellow</t>
  </si>
  <si>
    <t>https://cdn.shopify.com/s/files/1/0666/7504/8629/files/HSTG01_892_01_fae8519d-b22f-414f-a7c6-5a94e584b736_500x500.jpg?v=1742506456</t>
  </si>
  <si>
    <t>HSTG01/905-01</t>
  </si>
  <si>
    <t>Slate Forest</t>
  </si>
  <si>
    <t>https://cdn.shopify.com/s/files/1/0666/7504/8629/files/HSTG01_905_01_500x500.jpg?v=1752257790</t>
  </si>
  <si>
    <t>HSTG01/915-15</t>
  </si>
  <si>
    <t>Vulcan Blue</t>
  </si>
  <si>
    <t>https://cdn.shopify.com/s/files/1/0666/7504/8629/files/HSTG01_915_15-1.jpg?v=1775752646</t>
  </si>
  <si>
    <t>HSTG01/916-15</t>
  </si>
  <si>
    <t>Orchid Ice</t>
  </si>
  <si>
    <t>https://cdn.shopify.com/s/files/1/0666/7504/8629/files/HSTG01_916_15-1.jpg?v=1775752681</t>
  </si>
  <si>
    <t>HSTG02/003-01</t>
  </si>
  <si>
    <t>Tomoko Handbag</t>
  </si>
  <si>
    <t>https://cdn.shopify.com/s/files/1/0666/7504/8629/files/HSTG02_003_01_500x500.jpg?v=1744319133</t>
  </si>
  <si>
    <t>HSTG02/879-01</t>
  </si>
  <si>
    <t>https://cdn.shopify.com/s/files/1/0666/7504/8629/files/HSTG02_879_01_556fb3db-1d25-42c6-b626-e9baffb5ce91_500x500.jpg?v=1744319235</t>
  </si>
  <si>
    <t>HSTG02/888-01</t>
  </si>
  <si>
    <t>https://cdn.shopify.com/s/files/1/0666/7504/8629/files/HSTG02_888_01_500x500.jpg?v=1744319285</t>
  </si>
  <si>
    <t>HSTG02/889-01</t>
  </si>
  <si>
    <t>https://cdn.shopify.com/s/files/1/0666/7504/8629/files/HSTG02_889_01_500x500.jpg?v=1744319333</t>
  </si>
  <si>
    <t>HSTG02/892-01</t>
  </si>
  <si>
    <t>https://cdn.shopify.com/s/files/1/0666/7504/8629/files/HSTG02_892_01_500x500.jpg?v=1744319328</t>
  </si>
  <si>
    <t>HSTG03/003-01</t>
  </si>
  <si>
    <t>Akira Backpack</t>
  </si>
  <si>
    <t>https://cdn.shopify.com/s/files/1/0666/7504/8629/files/HSTG03_003_01_500x500.jpg?v=1743525382</t>
  </si>
  <si>
    <t>HSTG03/879-01</t>
  </si>
  <si>
    <t>https://cdn.shopify.com/s/files/1/0666/7504/8629/files/HSTG03_879_01.jpg?v=1743525398</t>
  </si>
  <si>
    <t>HSTG03/888-01</t>
  </si>
  <si>
    <t>https://cdn.shopify.com/s/files/1/0666/7504/8629/files/HSTG03_888_01_500x500.jpg?v=1743525412</t>
  </si>
  <si>
    <t>HSTG03/915-15</t>
  </si>
  <si>
    <t>https://cdn.shopify.com/s/files/1/0666/7504/8629/files/HSTG03_915_15-1.jpg?v=1775754706</t>
  </si>
  <si>
    <t>HSTG03/916-15</t>
  </si>
  <si>
    <t>https://cdn.shopify.com/s/files/1/0666/7504/8629/files/HSTG03_916_15-1.jpg?v=1775754632</t>
  </si>
  <si>
    <t>HSTG04/003-01</t>
  </si>
  <si>
    <t>Norio Backpack</t>
  </si>
  <si>
    <t>https://cdn.shopify.com/s/files/1/0666/7504/8629/files/HSTG04_003_01_7cb1faa4-3035-4e3b-8e9f-2e7d987e64eb.jpg?v=1745357824</t>
  </si>
  <si>
    <t>HSTG04/879-01</t>
  </si>
  <si>
    <t>https://cdn.shopify.com/s/files/1/0666/7504/8629/files/HSTG04_879_01-1_0d80dd4b-2049-4708-a2af-95f887bd6f39.jpg?v=1770744174</t>
  </si>
  <si>
    <t>HSTG04/888-01</t>
  </si>
  <si>
    <t>https://cdn.shopify.com/s/files/1/0666/7504/8629/files/HSTG04_888_01_8b964bc8-071f-4d47-9cab-df5ac7caf798.jpg?v=1745357829</t>
  </si>
  <si>
    <t>HSTG04/889-01</t>
  </si>
  <si>
    <t>https://cdn.shopify.com/s/files/1/0666/7504/8629/files/HSTG04_889_01_0763ee9d-c0c0-4875-a1f3-78b4a4172f1d.jpg?v=1745357832</t>
  </si>
  <si>
    <t>HSTG04/915-15</t>
  </si>
  <si>
    <t>https://cdn.shopify.com/s/files/1/0666/7504/8629/files/HSTG04_915_15-1.jpg?v=1775755478</t>
  </si>
  <si>
    <t>HSTG04/916-15</t>
  </si>
  <si>
    <t>https://cdn.shopify.com/s/files/1/0666/7504/8629/files/HSTG04_916_15-1.jpg?v=1775755504</t>
  </si>
  <si>
    <t>HSTG05/003-01</t>
  </si>
  <si>
    <t>Jun Waistbag</t>
  </si>
  <si>
    <t>https://cdn.shopify.com/s/files/1/0666/7504/8629/files/HSTG05_003_01.jpg?v=1744306780</t>
  </si>
  <si>
    <t>HSTG05/879-01</t>
  </si>
  <si>
    <t>https://cdn.shopify.com/s/files/1/0666/7504/8629/files/HSTG05_879_01.jpg?v=1744306907</t>
  </si>
  <si>
    <t>HSTG05/888-01</t>
  </si>
  <si>
    <t>https://cdn.shopify.com/s/files/1/0666/7504/8629/files/HSTG05_888_01.jpg?v=1744306865</t>
  </si>
  <si>
    <t>HSTG05/889-01</t>
  </si>
  <si>
    <t>https://cdn.shopify.com/s/files/1/0666/7504/8629/files/HSTG05_889_01.jpg?v=1744306819</t>
  </si>
  <si>
    <t>HSTG05/915-15</t>
  </si>
  <si>
    <t>https://cdn.shopify.com/s/files/1/0666/7504/8629/files/HSTG05_915_15-1.jpg?v=1775753689</t>
  </si>
  <si>
    <t>HSTG05/916-15</t>
  </si>
  <si>
    <t>https://cdn.shopify.com/s/files/1/0666/7504/8629/files/HSTG05_916_15-1.jpg?v=1775753789</t>
  </si>
  <si>
    <t>HSTG06/003-01</t>
  </si>
  <si>
    <t>Satoshi Tote Bag</t>
  </si>
  <si>
    <t>https://cdn.shopify.com/s/files/1/0666/7504/8629/files/HSTG06_003_01_500x500.jpg?v=1752606647</t>
  </si>
  <si>
    <t>HSTG06/888-01</t>
  </si>
  <si>
    <t>https://cdn.shopify.com/s/files/1/0666/7504/8629/files/HSTG06_888_01_500x500.jpg?v=1752613906</t>
  </si>
  <si>
    <t>HSTG06/889-01</t>
  </si>
  <si>
    <t>https://cdn.shopify.com/s/files/1/0666/7504/8629/files/HSTG06_889_01_500x500.jpg?v=1752614255</t>
  </si>
  <si>
    <t>HSTG06/905-01</t>
  </si>
  <si>
    <t>https://cdn.shopify.com/s/files/1/0666/7504/8629/files/HSTG06_905_01_500x500.jpg?v=1752614425</t>
  </si>
  <si>
    <t>HSTG07/003-01</t>
  </si>
  <si>
    <t>Sipho Phone/Bottle Bag</t>
  </si>
  <si>
    <t>https://cdn.shopify.com/s/files/1/0666/7504/8629/files/HSTG07_003_01.jpg?v=1744315332</t>
  </si>
  <si>
    <t>HSTG07/879-01</t>
  </si>
  <si>
    <t>https://cdn.shopify.com/s/files/1/0666/7504/8629/files/HSTG07_879_01.jpg?v=1744314680</t>
  </si>
  <si>
    <t>HSTG07/888-01</t>
  </si>
  <si>
    <t>https://cdn.shopify.com/s/files/1/0666/7504/8629/files/HSTG07_888_01.jpg?v=1744314714</t>
  </si>
  <si>
    <t>HSTG07/889-01</t>
  </si>
  <si>
    <t>https://cdn.shopify.com/s/files/1/0666/7504/8629/files/HSTG07_889_01.jpg?v=1744314743</t>
  </si>
  <si>
    <t>HSTG07/892-01</t>
  </si>
  <si>
    <t>https://cdn.shopify.com/s/files/1/0666/7504/8629/files/HSTG07_892_01.jpg?v=1744314759</t>
  </si>
  <si>
    <t>HSTG07/915-15</t>
  </si>
  <si>
    <t>https://cdn.shopify.com/s/files/1/0666/7504/8629/files/HSTG07_915_15-1.jpg?v=1775752332</t>
  </si>
  <si>
    <t>HSTG07/916-15</t>
  </si>
  <si>
    <t>https://cdn.shopify.com/s/files/1/0666/7504/8629/files/HSTG07_916_15-1.jpg?v=1775752314</t>
  </si>
  <si>
    <t>HSTG08/003-01</t>
  </si>
  <si>
    <t>Makoto Crossbody</t>
  </si>
  <si>
    <t>https://cdn.shopify.com/s/files/1/0666/7504/8629/files/HSTG08_003_01.jpg?v=1744312338</t>
  </si>
  <si>
    <t>HSTG08/879-01</t>
  </si>
  <si>
    <t>https://cdn.shopify.com/s/files/1/0666/7504/8629/files/HSTG08_879_01.jpg?v=1744312344</t>
  </si>
  <si>
    <t>HSTG08/888-01</t>
  </si>
  <si>
    <t>https://cdn.shopify.com/s/files/1/0666/7504/8629/files/HSTG08_888_01.jpg?v=1744312352</t>
  </si>
  <si>
    <t>HSTG08/889-01</t>
  </si>
  <si>
    <t>https://cdn.shopify.com/s/files/1/0666/7504/8629/files/HSTG08_889_01.jpg?v=1744312360</t>
  </si>
  <si>
    <t>HSTG08/905-01</t>
  </si>
  <si>
    <t>https://cdn.shopify.com/s/files/1/0666/7504/8629/files/HSTG08_905_01_500x500.jpg?v=1752260191</t>
  </si>
  <si>
    <t>HSTG08/915-15</t>
  </si>
  <si>
    <t>https://cdn.shopify.com/s/files/1/0666/7504/8629/files/HSTG08_915_15-1.jpg?v=1775752417</t>
  </si>
  <si>
    <t>HSTG08/916-15</t>
  </si>
  <si>
    <t>https://cdn.shopify.com/s/files/1/0666/7504/8629/files/HSTG08_916_15-1.jpg?v=1775752443</t>
  </si>
  <si>
    <t>HSTG09/003-01</t>
  </si>
  <si>
    <t>Orizuru Backpack</t>
  </si>
  <si>
    <t>https://cdn.shopify.com/s/files/1/0666/7504/8629/files/HSTG09_003_01_500x500.jpg?v=1752528108</t>
  </si>
  <si>
    <t>HSTG09/888-01</t>
  </si>
  <si>
    <t>https://cdn.shopify.com/s/files/1/0666/7504/8629/files/HSTG09_888_01_500x500.jpg?v=1752528699</t>
  </si>
  <si>
    <t>HSTG09/888-15</t>
  </si>
  <si>
    <t>https://cdn.shopify.com/s/files/1/0666/7504/8629/files/HSTG09_888_01-1_a70081b8-54e2-44c7-8dd8-17f74e9257e7.jpg?v=1775756232</t>
  </si>
  <si>
    <t>HSTG09/889-01</t>
  </si>
  <si>
    <t>https://cdn.shopify.com/s/files/1/0666/7504/8629/files/HSTG09_889_01_500x500.jpg?v=1752529270</t>
  </si>
  <si>
    <t>HSTG09/905-01</t>
  </si>
  <si>
    <t>https://cdn.shopify.com/s/files/1/0666/7504/8629/files/HSTG09_905_01_0cdc30c1-01dc-467f-ac38-27ff2f7f0d4a_500x500.jpg?v=1752529893</t>
  </si>
  <si>
    <t>HSTG09/915-15</t>
  </si>
  <si>
    <t>https://cdn.shopify.com/s/files/1/0666/7504/8629/files/HSTG09_915_15-1.jpg?v=1775756612</t>
  </si>
  <si>
    <t>HSTG09/916-15</t>
  </si>
  <si>
    <t>https://cdn.shopify.com/s/files/1/0666/7504/8629/files/HSTG09_916_01-1.jpg?v=1775756851</t>
  </si>
  <si>
    <t>HUNI02/003-01</t>
  </si>
  <si>
    <t>Ichi M Crossbody</t>
  </si>
  <si>
    <t>https://cdn.shopify.com/s/files/1/0666/7504/8629/files/HUNI02_003_01_500x500.jpg?v=1744740849</t>
  </si>
  <si>
    <t>HUNI02/888-01</t>
  </si>
  <si>
    <t>https://cdn.shopify.com/s/files/1/0666/7504/8629/files/HUNI02_888_01_500x500.jpg?v=1744740861</t>
  </si>
  <si>
    <t>HUNI02/902-01</t>
  </si>
  <si>
    <t>Coated Vaporous Grey</t>
  </si>
  <si>
    <t>https://cdn.shopify.com/s/files/1/0666/7504/8629/files/HUNI02_902_01_500x500.jpg?v=1744740893</t>
  </si>
  <si>
    <t>HUNI02/903-01</t>
  </si>
  <si>
    <t>Coated Black</t>
  </si>
  <si>
    <t>https://cdn.shopify.com/s/files/1/0666/7504/8629/files/HUNI02_903_01_500x500.jpg?v=1744740876</t>
  </si>
  <si>
    <t>HUNI03/003-01</t>
  </si>
  <si>
    <t>Otu Crossbody</t>
  </si>
  <si>
    <t>https://cdn.shopify.com/s/files/1/0666/7504/8629/files/HUNI03_003_01_500x500.jpg?v=1744825239</t>
  </si>
  <si>
    <t>HUNI03/888-01</t>
  </si>
  <si>
    <t>https://cdn.shopify.com/s/files/1/0666/7504/8629/files/HUNI03_888_01_500x500.jpg?v=1744825128</t>
  </si>
  <si>
    <t>HUNI03/902-01</t>
  </si>
  <si>
    <t>https://cdn.shopify.com/s/files/1/0666/7504/8629/files/HUNI03_902_01_500x500.jpg?v=1744824904</t>
  </si>
  <si>
    <t>HUNI03/903-01</t>
  </si>
  <si>
    <t>https://cdn.shopify.com/s/files/1/0666/7504/8629/files/HUNI03_903_01_500x500.jpg?v=1744825062</t>
  </si>
  <si>
    <t>HUNI04/003-01</t>
  </si>
  <si>
    <t>Isa 3-Crossbody Set</t>
  </si>
  <si>
    <t>https://cdn.shopify.com/s/files/1/0666/7504/8629/files/HUNI04_003_01_b7296cd6-65f5-4025-9b25-c471c0dcf71a_500x500.jpg?v=1744819331</t>
  </si>
  <si>
    <t>HUNI04/888-01</t>
  </si>
  <si>
    <t>https://cdn.shopify.com/s/files/1/0666/7504/8629/files/HUNI04_888_01_0a645356-ce93-46bd-9ab1-3d1cd2cfc196_500x500.jpg?v=1744819265</t>
  </si>
  <si>
    <t>HUNI04/902-01</t>
  </si>
  <si>
    <t>https://cdn.shopify.com/s/files/1/0666/7504/8629/files/HUNI04_902_01_1e4a97ba-0497-41e7-b4e4-459103181b09_500x500.jpg?v=1744818893</t>
  </si>
  <si>
    <t>HUNI04/903-01</t>
  </si>
  <si>
    <t>https://cdn.shopify.com/s/files/1/0666/7504/8629/files/HUNI04_903_01_db0a67ae-4635-4d82-b7d2-c583fb7046b4_500x500.jpg?v=1744819112</t>
  </si>
  <si>
    <t>Updated 2026 05 21</t>
  </si>
  <si>
    <t>Brand Name</t>
  </si>
  <si>
    <t>SKU/Style#</t>
  </si>
  <si>
    <t>Style Name</t>
  </si>
  <si>
    <t>Color Name</t>
  </si>
  <si>
    <t>Units</t>
  </si>
  <si>
    <t>MSRP</t>
  </si>
  <si>
    <t>TTL MSRP</t>
  </si>
  <si>
    <t>Image URL</t>
  </si>
  <si>
    <t>Hedgren</t>
  </si>
  <si>
    <t>HCOCN01/003-02</t>
  </si>
  <si>
    <t>Snug Two-In-One Crossbody/Waistbag</t>
  </si>
  <si>
    <t>Black</t>
  </si>
  <si>
    <t>https://cdn.shopify.com/s/files/1/0666/7504/8629/files/HCOCN01_003_01_480dcc33-2f04-4f24-9552-7f685f306a67_500x500.jpg?v=1744235160</t>
  </si>
  <si>
    <t>HCOCN01/870-02</t>
  </si>
  <si>
    <t>Peacoat Blue</t>
  </si>
  <si>
    <t>https://cdn.shopify.com/s/files/1/0666/7504/8629/files/HCOCN01_870_01_500x500.jpg?v=1744235135</t>
  </si>
  <si>
    <t>HCOCN01/879-02</t>
  </si>
  <si>
    <t>Vaporous Grey</t>
  </si>
  <si>
    <t>https://cdn.shopify.com/s/files/1/0666/7504/8629/files/HCOCN01_879_01_500x500.jpg?v=1744235107</t>
  </si>
  <si>
    <t>HCOCN02/003-02</t>
  </si>
  <si>
    <t>Cozy Shoulder Bag</t>
  </si>
  <si>
    <t>https://cdn.shopify.com/s/files/1/0666/7504/8629/files/HCOCN02_003_01_243d1b5b-1921-43c3-b674-266873ad15e7.jpg?v=1743549141</t>
  </si>
  <si>
    <t>HCOCN02/870-02</t>
  </si>
  <si>
    <t>https://cdn.shopify.com/s/files/1/0666/7504/8629/files/HCOCN02_870_01_6f96f4a5-0b35-4893-99f3-edb196364f99_500x500.jpg?v=1743549060</t>
  </si>
  <si>
    <t>HCOCN02/879-02</t>
  </si>
  <si>
    <t>https://cdn.shopify.com/s/files/1/0666/7504/8629/files/HCOCN02_879_01_7bbdccc0-165f-4b4a-945f-960daa2fbc92_500x500.jpg?v=1743549120</t>
  </si>
  <si>
    <t>HCOCN02/913-02</t>
  </si>
  <si>
    <t>Greige</t>
  </si>
  <si>
    <t>https://cdn.shopify.com/s/files/1/0666/7504/8629/files/HCOCN02_913_01_500x500.jpg?v=1752261522</t>
  </si>
  <si>
    <t>HCOCN03/003-02</t>
  </si>
  <si>
    <t>Puffer Tote Bag</t>
  </si>
  <si>
    <t>https://cdn.shopify.com/s/files/1/0666/7504/8629/files/HCOCN03_003_01_8c04eac5-4a47-4bfd-adbd-55e35d46f7e4.jpg?v=1744232212</t>
  </si>
  <si>
    <t>HCOCN03/879-02</t>
  </si>
  <si>
    <t>https://cdn.shopify.com/s/files/1/0666/7504/8629/files/HCOCN03_879_01_500x500.jpg?v=1744231984</t>
  </si>
  <si>
    <t>HCOCN03/913-02</t>
  </si>
  <si>
    <t>https://cdn.shopify.com/s/files/1/0666/7504/8629/files/HCOCN03_913_01_500x500.jpg?v=1752262864</t>
  </si>
  <si>
    <t>HCOCN04/003-02</t>
  </si>
  <si>
    <t>Comfy Backpack</t>
  </si>
  <si>
    <t>https://cdn.shopify.com/s/files/1/0666/7504/8629/files/HCOCN04_003_01_3ce36b48-3b44-4681-bd89-63d15b4e6747.jpg?v=1743541392</t>
  </si>
  <si>
    <t>HCOCN04/870-02</t>
  </si>
  <si>
    <t>https://cdn.shopify.com/s/files/1/0666/7504/8629/files/HCOCN04_870_01_500x500.jpg?v=1743541399</t>
  </si>
  <si>
    <t>HCOCN04/879-02</t>
  </si>
  <si>
    <t>https://cdn.shopify.com/s/files/1/0666/7504/8629/files/HCOCN04_879_01_500x500.jpg?v=1743541404</t>
  </si>
  <si>
    <t>HCOCN07/003-01</t>
  </si>
  <si>
    <t>Softy Handbag</t>
  </si>
  <si>
    <t>https://cdn.shopify.com/s/files/1/0666/7504/8629/files/HCOCN07_003_01_37f9266c-5b39-498f-8288-b4b3d75fb0f8.jpg?v=1744233693</t>
  </si>
  <si>
    <t>HCOCN07/870-01</t>
  </si>
  <si>
    <t>https://cdn.shopify.com/s/files/1/0666/7504/8629/files/HCOCN07_870_01_500x500.jpg?v=1744233752</t>
  </si>
  <si>
    <t>HCOCN07/879-01</t>
  </si>
  <si>
    <t>https://cdn.shopify.com/s/files/1/0666/7504/8629/files/HCOCN07_879_01_500x500.jpg?v=1744233386</t>
  </si>
  <si>
    <t>HCOCN07/913-01</t>
  </si>
  <si>
    <t>https://cdn.shopify.com/s/files/1/0666/7504/8629/files/HCOCN07_913_01_500x500.jpg?v=1752263621</t>
  </si>
  <si>
    <t>HCMBY04/003-01</t>
  </si>
  <si>
    <t>Visit Waistbag</t>
  </si>
  <si>
    <t>https://cdn.shopify.com/s/files/1/0666/7504/8629/files/HCMBY04_003_01_9fae95fd-8389-4589-80e1-f63c26f59e1e_500x500.jpg?v=1742522995</t>
  </si>
  <si>
    <t>HCMBY04/059-01</t>
  </si>
  <si>
    <t>Grey-Green</t>
  </si>
  <si>
    <t>https://cdn.shopify.com/s/files/1/0666/7504/8629/files/HCMBY04_059_01_ff8edbb4-67cb-429c-bf37-6708140573ee_500x500.jpg?v=1742523038</t>
  </si>
  <si>
    <t>HCMBY04/870-01</t>
  </si>
  <si>
    <t>https://cdn.shopify.com/s/files/1/0666/7504/8629/files/HCMBY04_870_01_f7365397-452b-4d68-8069-fb94e9f0dd85_500x500.jpg?v=1742523105</t>
  </si>
  <si>
    <t>HCMBY06/003-01</t>
  </si>
  <si>
    <t>Break Toiletry Bag</t>
  </si>
  <si>
    <t>https://cdn.shopify.com/s/files/1/0666/7504/8629/files/HCMBY06_003_01_2112f467-aab9-42e7-b224-612a2be56b23.jpg?v=1743608982</t>
  </si>
  <si>
    <t>HCMBY06/059-01</t>
  </si>
  <si>
    <t>https://cdn.shopify.com/s/files/1/0666/7504/8629/files/HCMBY06_059_01_457de97f-2af9-444c-ade5-b0a2026d9982.jpg?v=1743608887</t>
  </si>
  <si>
    <t>HCMBY06/870-01</t>
  </si>
  <si>
    <t>https://cdn.shopify.com/s/files/1/0666/7504/8629/files/HCMBY06_870_01_5b23f0e8-a7b4-405a-9989-39d24ab6bb78.jpg?v=1743608929</t>
  </si>
  <si>
    <t>HCMBY07/003-01</t>
  </si>
  <si>
    <t>Handle Backpack</t>
  </si>
  <si>
    <t>https://cdn.shopify.com/s/files/1/0666/7504/8629/files/HCMBY07_003_01_bee4bbdd-bf49-47b5-94bc-573b627e1421_500x500.jpg?v=1745356699</t>
  </si>
  <si>
    <t>HCMBY07/059-01</t>
  </si>
  <si>
    <t>https://cdn.shopify.com/s/files/1/0666/7504/8629/files/HCMBY07_059_01_a67df9ad-bd10-4186-ab9b-b3a804d1b689_500x500.jpg?v=1745356720</t>
  </si>
  <si>
    <t>HCMBY07/870-01</t>
  </si>
  <si>
    <t>https://cdn.shopify.com/s/files/1/0666/7504/8629/files/HCMBY07_870_01_85c68c70-fa95-468e-ba73-dedf2261243b_500x500.jpg?v=1745356743</t>
  </si>
  <si>
    <t>HCMBY09/003-01</t>
  </si>
  <si>
    <t>Trip Travel Backpack</t>
  </si>
  <si>
    <t>https://cdn.shopify.com/s/files/1/0666/7504/8629/files/HCMBY09_003_01_82169b3e-025b-4659-9c31-e51dadf1b442.jpg?v=1745362402</t>
  </si>
  <si>
    <t>HCMBY09/059-01</t>
  </si>
  <si>
    <t>https://cdn.shopify.com/s/files/1/0666/7504/8629/files/HCMBY09_059_01_92f14ff9-f1bb-43cf-a022-7061f30bd61a.jpg?v=1745362404</t>
  </si>
  <si>
    <t>HCMBY09/870-01</t>
  </si>
  <si>
    <t>https://cdn.shopify.com/s/files/1/0666/7504/8629/files/HCMBY09_870_01_be678606-b9c4-479c-8078-5705ac3c9308.jpg?v=1745362399</t>
  </si>
  <si>
    <t>HCMBY10/003-01</t>
  </si>
  <si>
    <t>Trip Large Travel Backpack</t>
  </si>
  <si>
    <t>https://cdn.shopify.com/s/files/1/0666/7504/8629/files/HCMBY10_003_01_c7b9c631-ced3-410d-ad0d-6ecd82710b51_500x500.jpg?v=1745362996</t>
  </si>
  <si>
    <t>HCMBY10/059-01</t>
  </si>
  <si>
    <t>https://cdn.shopify.com/s/files/1/0666/7504/8629/files/HCMBY10_059_01_c2914016-eabc-4137-a48c-b31206040760_500x500.jpg?v=1745362984</t>
  </si>
  <si>
    <t>HCMBY10/870-01</t>
  </si>
  <si>
    <t>https://cdn.shopify.com/s/files/1/0666/7504/8629/files/HCMBY10_870_01_d6408b81-1079-4cf4-964d-94eb5a93bb52_500x500.jpg?v=1745362970</t>
  </si>
  <si>
    <t>HCMBY11/003-01</t>
  </si>
  <si>
    <t>Sojourn Duffle/Backpack</t>
  </si>
  <si>
    <t>https://cdn.shopify.com/s/files/1/0666/7504/8629/files/HCMBY11_003_01_55f22da9-41f4-4864-8435-25c214c0b2db_500x500.jpg?v=1742513928</t>
  </si>
  <si>
    <t>HCMBY11/059-01</t>
  </si>
  <si>
    <t>https://cdn.shopify.com/s/files/1/0666/7504/8629/files/HCMBY11_059_01_1c66e9bf-4561-4936-80f3-c8aacb5d79fa_500x500.jpg?v=1742513973</t>
  </si>
  <si>
    <t>HCMBY11/870-01</t>
  </si>
  <si>
    <t>https://cdn.shopify.com/s/files/1/0666/7504/8629/files/HCMBY11_870_01_7228598f-0f53-4925-a0dc-702768c9e90d_500x500.jpg?v=1742513990</t>
  </si>
  <si>
    <t>HCMBY12/003-01</t>
  </si>
  <si>
    <t>Multy Wheeled Backpack</t>
  </si>
  <si>
    <t>https://cdn.shopify.com/s/files/1/0666/7504/8629/files/HCMBY12_003_01_f524420a-214b-4063-ba52-c12f8cf42b56.jpg?v=1744300886</t>
  </si>
  <si>
    <t>HCMBY12/059-01</t>
  </si>
  <si>
    <t>https://cdn.shopify.com/s/files/1/0666/7504/8629/files/HCMBY12_059_01_82e76cae-3198-4783-9de4-faef2077d957.jpg?v=1744301005</t>
  </si>
  <si>
    <t>HCMBY12/870-01</t>
  </si>
  <si>
    <t>https://cdn.shopify.com/s/files/1/0666/7504/8629/files/HCMBY12_870_01_313cc250-55b4-41cf-8943-9a50ea1d3587.jpg?v=1744301016</t>
  </si>
  <si>
    <t>HCMBY14/003-01</t>
  </si>
  <si>
    <t>Journey Rolling Duffle</t>
  </si>
  <si>
    <t>https://cdn.shopify.com/s/files/1/0666/7504/8629/files/HCMBY14_003_01_ba333c12-4a96-4967-9ed0-940eba3cbadf_500x500.jpg?v=1742505253</t>
  </si>
  <si>
    <t>HCMBY14/059-01</t>
  </si>
  <si>
    <t>https://cdn.shopify.com/s/files/1/0666/7504/8629/files/HCMBY14_059_01_24fe4e93-e4fd-4fa8-a745-f31d3b459bb6_500x500.jpg?v=1742505346</t>
  </si>
  <si>
    <t>HCMBY14/870-01</t>
  </si>
  <si>
    <t>https://cdn.shopify.com/s/files/1/0666/7504/8629/files/HCMBY14_870_01_d4a463a9-95d1-4ea9-a8c9-e062dd85f648_500x500.jpg?v=1742505408</t>
  </si>
  <si>
    <t>HCMBY15/003-01</t>
  </si>
  <si>
    <t>Relax Crossbody</t>
  </si>
  <si>
    <t>https://cdn.shopify.com/s/files/1/0666/7504/8629/files/HCMBY15_003_01_a005957b-4a66-4946-be8d-fa6492497944.jpg?v=1742510937</t>
  </si>
  <si>
    <t>HCMBY15/059-01</t>
  </si>
  <si>
    <t>https://cdn.shopify.com/s/files/1/0666/7504/8629/files/HCMBY15_059_01_bb20fa77-b45a-416c-8482-4163fbe0ce20.jpg?v=1742510991</t>
  </si>
  <si>
    <t>HCMBY15/870-01</t>
  </si>
  <si>
    <t>https://cdn.shopify.com/s/files/1/0666/7504/8629/files/HCMBY15_870_01_654e4731-17f5-4b58-8b5d-9c2a6896a6f0.jpg?v=1742511025</t>
  </si>
  <si>
    <t>HCMBY16/003-01</t>
  </si>
  <si>
    <t>Sling Bag</t>
  </si>
  <si>
    <t>https://cdn.shopify.com/s/files/1/0666/7504/8629/files/HCMBY16_003_01_953c794c-e9d1-4f08-adeb-276d6060b8b9.jpg?v=1742513029</t>
  </si>
  <si>
    <t>HCMBY16/870-01</t>
  </si>
  <si>
    <t>https://cdn.shopify.com/s/files/1/0666/7504/8629/files/HCMBY16_870-8_d7af6e88-fcd3-42af-b8bb-e71702d50310.jpg?v=1742512991</t>
  </si>
  <si>
    <t>HCMBY17/003-01</t>
  </si>
  <si>
    <t>Compact Rolling Duffle</t>
  </si>
  <si>
    <t>https://cdn.shopify.com/s/files/1/0666/7504/8629/files/HCMBY17_003_01_6b997ed5-c1a4-4957-9e2d-32c4fa68aa25_500x500.jpg?v=1743543188</t>
  </si>
  <si>
    <t>HCMBY17/059-01</t>
  </si>
  <si>
    <t>https://cdn.shopify.com/s/files/1/0666/7504/8629/files/HCMBY17_059_01_97227679-0ab6-41fe-a703-47ea930897e6_500x500.jpg?v=1743543583</t>
  </si>
  <si>
    <t>HCMBY17/870-01</t>
  </si>
  <si>
    <t>https://cdn.shopify.com/s/files/1/0666/7504/8629/files/HCMBY17_870_01_7c01bc8c-4e02-42f1-bcb3-e7cfa321822b_500x500.jpg?v=1743543614</t>
  </si>
  <si>
    <t>HCMBY18/003-01</t>
  </si>
  <si>
    <t>Weekend Expandable Spinner</t>
  </si>
  <si>
    <t>https://cdn.shopify.com/s/files/1/0666/7504/8629/files/HCMBY18_003_03.jpg?v=1748033668</t>
  </si>
  <si>
    <t>HCMBY18/059-01</t>
  </si>
  <si>
    <t>https://cdn.shopify.com/s/files/1/0666/7504/8629/files/HCMBY18_059_01_65eed85c-212b-46be-bd55-44a9d19a6682.jpg?v=1748535484</t>
  </si>
  <si>
    <t>HCMBY18/870-01</t>
  </si>
  <si>
    <t>https://cdn.shopify.com/s/files/1/0666/7504/8629/files/HCMBY18_870_01_353c3c35-b370-4501-8ae8-8eeebe87d06a.jpg?v=1748540195</t>
  </si>
  <si>
    <t>HCMBP04/003-01</t>
  </si>
  <si>
    <t>https://cdn.shopify.com/s/files/1/0666/7504/8629/files/HCMBP04_003_01_1a8efb11-4685-4113-8c8a-08895fa1b14d.jpg?v=1742523161</t>
  </si>
  <si>
    <t>HCMBP04/904-01</t>
  </si>
  <si>
    <t>Vaporous Grey/Olive</t>
  </si>
  <si>
    <t>https://cdn.shopify.com/s/files/1/0666/7504/8629/files/HCMBP04_904_01_67459c4f-3cde-4456-8673-67a0963026d2.jpg?v=1742523229</t>
  </si>
  <si>
    <t>HCMBP07/003-01</t>
  </si>
  <si>
    <t>https://cdn.shopify.com/s/files/1/0666/7504/8629/files/HCMBP07_003_01_f891a554-2400-4900-b40d-d32f278244ae.jpg?v=1745356768</t>
  </si>
  <si>
    <t>HCMBP07/904-01</t>
  </si>
  <si>
    <t>https://cdn.shopify.com/s/files/1/0666/7504/8629/files/HCMBP07_904_01_7ebd34ca-04ee-4679-98b6-878cc3439c9e.jpg?v=1745356796</t>
  </si>
  <si>
    <t>HCMBP10/003-01</t>
  </si>
  <si>
    <t>https://cdn.shopify.com/s/files/1/0666/7504/8629/files/HCMBP10_003_01_6b6aad83-c07c-4d3c-9d6e-8b63f930e04f_500x500.jpg?v=1745362958</t>
  </si>
  <si>
    <t>HCMBP10/904-01</t>
  </si>
  <si>
    <t>https://cdn.shopify.com/s/files/1/0666/7504/8629/files/HCMBY10_904_01_500x500.jpg?v=1745362946</t>
  </si>
  <si>
    <t>HCMBP11/003-01</t>
  </si>
  <si>
    <t>https://cdn.shopify.com/s/files/1/0666/7504/8629/files/HCMBP11_003_01_ea58ea5c-ca9b-4d2a-a261-d9f997e1e4f1_500x500.jpg?v=1742514061</t>
  </si>
  <si>
    <t>HCMBP11/904-01</t>
  </si>
  <si>
    <t>https://cdn.shopify.com/s/files/1/0666/7504/8629/files/HCMBP11_904_01_63fb15a1-94d2-4d8e-b9e5-750f2bda7b1f_500x500.jpg?v=1742514017</t>
  </si>
  <si>
    <t>HCMBP15/003-01</t>
  </si>
  <si>
    <t>https://cdn.shopify.com/s/files/1/0666/7504/8629/files/HCMBP15_003_01_20e57ef7-b7cd-448e-9da4-19da1f14ec7b_500x500.jpg?v=1742511132</t>
  </si>
  <si>
    <t>HCMBP15/904-01</t>
  </si>
  <si>
    <t>https://cdn.shopify.com/s/files/1/0666/7504/8629/files/HCMBP15_904_01_19a4dd6b-04f0-47cb-bc17-249841f8b594_500x500.jpg?v=1742511180</t>
  </si>
  <si>
    <t>HCMBP16/003-01</t>
  </si>
  <si>
    <t>https://cdn.shopify.com/s/files/1/0666/7504/8629/files/HCMBP16_003_01_d8c7d98a-6fa9-4b77-a266-38df0b7ce262_500x500.jpg?v=1742512784</t>
  </si>
  <si>
    <t>HCMBP16/904-01</t>
  </si>
  <si>
    <t>https://cdn.shopify.com/s/files/1/0666/7504/8629/files/HCMBP16_904_01_604ca520-14a9-4bb9-a37a-df53d3be429c_500x500.jpg?v=1742512846</t>
  </si>
  <si>
    <t>HCOM04/003-21</t>
  </si>
  <si>
    <t>Tram Backpack</t>
  </si>
  <si>
    <t>https://cdn.shopify.com/s/files/1/0666/7504/8629/files/HCOM04_003_01_bf6daf2a-c57a-4a2e-ab8e-7e292cd24d07.jpg?v=1745362028</t>
  </si>
  <si>
    <t>HCOM04/163-21</t>
  </si>
  <si>
    <t>Urban Jungle</t>
  </si>
  <si>
    <t>https://cdn.shopify.com/s/files/1/0666/7504/8629/files/HCOM04_163_01_321f6c9a-3c58-49b8-a9cd-1b37c43a2135.jpg?v=1745362012</t>
  </si>
  <si>
    <t>HCOM04/877-21</t>
  </si>
  <si>
    <t>Vintage Beige</t>
  </si>
  <si>
    <t>https://cdn.shopify.com/s/files/1/0666/7504/8629/files/HCOM04_877_01_8a327c51-dc69-48ce-b4b0-1f4b99161836_500x500.jpg?v=1745361983</t>
  </si>
  <si>
    <t>HCOM05/003-21</t>
  </si>
  <si>
    <t>Rail Backpack</t>
  </si>
  <si>
    <t>Black Eco</t>
  </si>
  <si>
    <t>https://cdn.shopify.com/s/files/1/0666/7504/8629/files/HCOM05_003_01_1773d2fd-19de-49b5-b13a-6c1e8b5028e9_500x500.jpg?v=1745358617</t>
  </si>
  <si>
    <t>HCOM05/163-21</t>
  </si>
  <si>
    <t>Urban Jungle Eco</t>
  </si>
  <si>
    <t>https://cdn.shopify.com/s/files/1/0666/7504/8629/files/HCOM05_163_01_21410d9b-595e-4e5f-92d4-069d46545ff6_500x500.jpg?v=1745358604</t>
  </si>
  <si>
    <t>HCOM05/877-21</t>
  </si>
  <si>
    <t>Vintage Beige Eco</t>
  </si>
  <si>
    <t>https://cdn.shopify.com/s/files/1/0666/7504/8629/files/HCOM05_877_01_86d758e6-d285-42a4-9dc8-645b18bf0ca1_500x500.jpg?v=1745358614</t>
  </si>
  <si>
    <t>HCOM06/003-21</t>
  </si>
  <si>
    <t>Suburbanite Backpack</t>
  </si>
  <si>
    <t>https://cdn.shopify.com/s/files/1/0666/7504/8629/files/HCOM06_003_01_1f77b172-d05d-4ea5-a3fa-8921ab268a9a_500x500.jpg?v=1742518297</t>
  </si>
  <si>
    <t>HCOM09/003-20</t>
  </si>
  <si>
    <t>Walk Crossbody</t>
  </si>
  <si>
    <t>https://cdn.shopify.com/s/files/1/0666/7504/8629/files/HCOM09_003_01_6c744480-af5f-4f0a-a917-bd35690a4ff1.jpg?v=1742571744</t>
  </si>
  <si>
    <t>HCOM09/706-20</t>
  </si>
  <si>
    <t>City Blue</t>
  </si>
  <si>
    <t>https://cdn.shopify.com/s/files/1/0666/7504/8629/files/HCOM09_706_01_7c1e4f8b-9ce6-4ccd-b672-6c9c4b1beb83.jpg?v=1742571870</t>
  </si>
  <si>
    <t>HCOM09/877-20</t>
  </si>
  <si>
    <t>https://cdn.shopify.com/s/files/1/0666/7504/8629/files/HCOM09_877_01_4a67e20f-5762-49d8-8e97-dd5cc2c65f88.jpg?v=1742571798</t>
  </si>
  <si>
    <t>HFURO01/003-15</t>
  </si>
  <si>
    <t>Shiki Backpack</t>
  </si>
  <si>
    <t>https://cdn.shopify.com/s/files/1/0666/7504/8629/files/HFURO01_003-1.jpg?v=1775668505</t>
  </si>
  <si>
    <t>HFURO01/888-15</t>
  </si>
  <si>
    <t>Duck Green</t>
  </si>
  <si>
    <t>https://cdn.shopify.com/s/files/1/0666/7504/8629/files/HFURO01_888-1.jpg?v=1775668463</t>
  </si>
  <si>
    <t>HFURO01/893-15</t>
  </si>
  <si>
    <t>Willow Grey</t>
  </si>
  <si>
    <t>https://cdn.shopify.com/s/files/1/0666/7504/8629/files/HFURO01_893-1.jpg?v=1775668787</t>
  </si>
  <si>
    <t>HFURO03/003-01</t>
  </si>
  <si>
    <t>Tabi Travel Backpack</t>
  </si>
  <si>
    <t>https://cdn.shopify.com/s/files/1/0666/7504/8629/files/HFURO03_003_01_d0020acd-4f80-4560-84b0-8f52918adb50_500x500.jpg?v=1745361327</t>
  </si>
  <si>
    <t>HFURO03/888-01</t>
  </si>
  <si>
    <t>https://cdn.shopify.com/s/files/1/0666/7504/8629/files/HFURO03_888_01_9a63f21b-c73e-4d48-a039-7cae6bf923cd_500x500.jpg?v=1745361333</t>
  </si>
  <si>
    <t>HFURO03/893-01</t>
  </si>
  <si>
    <t>https://cdn.shopify.com/s/files/1/0666/7504/8629/files/HFURO03_893_01_a4fce3a7-1e0f-4bbd-a926-3803d5f3566f_500x500.jpg?v=1745361330</t>
  </si>
  <si>
    <t>HFURO05/003-01</t>
  </si>
  <si>
    <t>Totoi Crossbody</t>
  </si>
  <si>
    <t>https://cdn.shopify.com/s/files/1/0666/7504/8629/files/HFURO05_003_01.jpg?v=1744321191</t>
  </si>
  <si>
    <t>HFURO05/888-01</t>
  </si>
  <si>
    <t>https://cdn.shopify.com/s/files/1/0666/7504/8629/files/HFURO05_888_01.jpg?v=1744321305</t>
  </si>
  <si>
    <t>HFURO05/893-01</t>
  </si>
  <si>
    <t>https://cdn.shopify.com/s/files/1/0666/7504/8629/files/HFURO05_893_01_500x500.jpg?v=1744321243</t>
  </si>
  <si>
    <t>HFURO06/003-01</t>
  </si>
  <si>
    <t>Hogo Crossbody</t>
  </si>
  <si>
    <t>https://cdn.shopify.com/s/files/1/0666/7504/8629/files/HFURO06_003_01_500x500.jpg?v=1744058040</t>
  </si>
  <si>
    <t>HFURO06/888-01</t>
  </si>
  <si>
    <t>https://cdn.shopify.com/s/files/1/0666/7504/8629/files/HFURO06_888_01_500x500.jpg?v=1744057993</t>
  </si>
  <si>
    <t>HFURO06/893-01</t>
  </si>
  <si>
    <t>https://cdn.shopify.com/s/files/1/0666/7504/8629/files/HFURO06_893_01_500x500.jpg?v=1744057765</t>
  </si>
  <si>
    <t>HFURO07/003-01</t>
  </si>
  <si>
    <t>Ryoko Duffle</t>
  </si>
  <si>
    <t>https://cdn.shopify.com/s/files/1/0666/7504/8629/files/HFURO07_003_01_500x500.jpg?v=1744387260</t>
  </si>
  <si>
    <t>HFURO07/870-01</t>
  </si>
  <si>
    <t>https://cdn.shopify.com/s/files/1/0666/7504/8629/files/HFURO07_870_01_500x500.jpg?v=1752180118</t>
  </si>
  <si>
    <t>HFURO07/888-01</t>
  </si>
  <si>
    <t>https://cdn.shopify.com/s/files/1/0666/7504/8629/files/HFURO07_888_01_500x500.jpg?v=1744387301</t>
  </si>
  <si>
    <t>HFURO07/893-01</t>
  </si>
  <si>
    <t>https://cdn.shopify.com/s/files/1/0666/7504/8629/files/HFURO07_893_01_500x500.jpg?v=1744387391</t>
  </si>
  <si>
    <t>HFURO08/003-01</t>
  </si>
  <si>
    <t>Kicho Tote Bag</t>
  </si>
  <si>
    <t>https://cdn.shopify.com/s/files/1/0666/7504/8629/files/HFURO08_003_01.jpg?v=1744384173</t>
  </si>
  <si>
    <t>HFURO08/888-01</t>
  </si>
  <si>
    <t>https://cdn.shopify.com/s/files/1/0666/7504/8629/files/HFURO08_888_01.jpg?v=1744384274</t>
  </si>
  <si>
    <t>HFURO08/893-01</t>
  </si>
  <si>
    <t>https://cdn.shopify.com/s/files/1/0666/7504/8629/files/HFURO08_893_01.jpg?v=1744384331</t>
  </si>
  <si>
    <t>HFURO10/003-01</t>
  </si>
  <si>
    <t>Tsutsumi Diaper Backpack</t>
  </si>
  <si>
    <t>https://cdn.shopify.com/s/files/1/0666/7504/8629/files/HFURO10_003_01_56658039-35b1-4503-b714-a31a36adfd7e_500x500.jpg?v=1745424494</t>
  </si>
  <si>
    <t>HFURO10/870-01</t>
  </si>
  <si>
    <t>https://cdn.shopify.com/s/files/1/0666/7504/8629/files/HFURO10_870_01_500x500.jpg?v=1752180918</t>
  </si>
  <si>
    <t>HFURO10/888-01</t>
  </si>
  <si>
    <t>https://cdn.shopify.com/s/files/1/0666/7504/8629/files/HFURO10_888_01_b66ad71a-73a8-4c29-b6e9-9d5773e644f0_500x500.jpg?v=1745424514</t>
  </si>
  <si>
    <t>HFURO10/893-01</t>
  </si>
  <si>
    <t>https://cdn.shopify.com/s/files/1/0666/7504/8629/files/HFURO10_893_10_500x500.jpg?v=1745424524</t>
  </si>
  <si>
    <t>HFURO11/003-01</t>
  </si>
  <si>
    <t>Nara Crossbody</t>
  </si>
  <si>
    <t>https://cdn.shopify.com/s/files/1/0666/7504/8629/files/HFURO11_003_01_500x500.jpg?v=1752772162</t>
  </si>
  <si>
    <t>HFURO11/870-01</t>
  </si>
  <si>
    <t>https://cdn.shopify.com/s/files/1/0666/7504/8629/files/HFURO11_870_01_500x500.jpg?v=1752772534</t>
  </si>
  <si>
    <t>HFURO11/888-01</t>
  </si>
  <si>
    <t>https://cdn.shopify.com/s/files/1/0666/7504/8629/files/HFURO11_888_01_500x500.jpg?v=1752772371</t>
  </si>
  <si>
    <t>HFURO11/893-01</t>
  </si>
  <si>
    <t>https://cdn.shopify.com/s/files/1/0666/7504/8629/files/HFURO11_893_01_500x500.jpg?v=1752771960</t>
  </si>
  <si>
    <t>HIC01S/003-09</t>
  </si>
  <si>
    <t>Harper's Shoulder Bag</t>
  </si>
  <si>
    <t>https://cdn.shopify.com/s/files/1/0666/7504/8629/files/HIC01S_003_01_13640125-ac9f-482f-b305-ea2640450fde.jpg?v=1742502603</t>
  </si>
  <si>
    <t>HIC01S/134-09</t>
  </si>
  <si>
    <t>Sun Dried Tomato</t>
  </si>
  <si>
    <t>https://cdn.shopify.com/s/files/1/0666/7504/8629/files/HIC01S_134_01_19ebc556-0844-4ebe-9ba9-c6b5017ce272.jpg?v=1742503389</t>
  </si>
  <si>
    <t>HIC01S/376-09</t>
  </si>
  <si>
    <t>Sepia</t>
  </si>
  <si>
    <t>https://cdn.shopify.com/s/files/1/0666/7504/8629/files/HIC01S_376_01_8963e1b4-d716-40a0-97bd-7a6b04951877.jpg?v=1742503648</t>
  </si>
  <si>
    <t>HIC01S/479-09</t>
  </si>
  <si>
    <t>Total Eclipse</t>
  </si>
  <si>
    <t>https://cdn.shopify.com/s/files/1/0666/7504/8629/files/HIC01S-479_01.jpg?v=1742503692</t>
  </si>
  <si>
    <t>HIC01S/613-09</t>
  </si>
  <si>
    <t>Cashmere Beige</t>
  </si>
  <si>
    <t>https://cdn.shopify.com/s/files/1/0666/7504/8629/files/HIC01S_613_01_9891f446-b034-40ca-ac3a-02a004cee372.jpg?v=1742503740</t>
  </si>
  <si>
    <t>HIC01S/891-09</t>
  </si>
  <si>
    <t>Jacaranda Blue</t>
  </si>
  <si>
    <t>https://cdn.shopify.com/s/files/1/0666/7504/8629/files/HIC01S_891_01_606f1ecb-38f3-4a4e-a2ad-039d40fafa7f_500x500.jpg?v=1742503815</t>
  </si>
  <si>
    <t>HIC01S/894-09</t>
  </si>
  <si>
    <t>Willow Grey Jean</t>
  </si>
  <si>
    <t>https://cdn.shopify.com/s/files/1/0666/7504/8629/files/HIC01S_894_01_5157c270-abfe-4692-8e88-f17ca2575141.jpg?v=1742503849</t>
  </si>
  <si>
    <t>HIC01S/895-09</t>
  </si>
  <si>
    <t>Lily Pad Jean</t>
  </si>
  <si>
    <t>https://cdn.shopify.com/s/files/1/0666/7504/8629/files/HIC01S_895_01_10688349-3fc2-4151-b8c2-f9c58be0a543.jpg?v=1742503933</t>
  </si>
  <si>
    <t>HIC01S/896-09</t>
  </si>
  <si>
    <t>Vintage Indigo Jean</t>
  </si>
  <si>
    <t>https://cdn.shopify.com/s/files/1/0666/7504/8629/files/HIC01S_896_01_d083107b-2b7c-419d-b4e2-c4c4336288ab.jpg?v=1742504031</t>
  </si>
  <si>
    <t>HIC11/003-09</t>
  </si>
  <si>
    <t>Vogue Backpack Small</t>
  </si>
  <si>
    <t>https://cdn.shopify.com/s/files/1/0666/7504/8629/files/HIC11_003_01_a1f52035-91c4-4fdc-8ec2-77b92e4e3acf_500x500.jpg?v=1745427565</t>
  </si>
  <si>
    <t>HIC11/134-09</t>
  </si>
  <si>
    <t>https://cdn.shopify.com/s/files/1/0666/7504/8629/files/HIC11_134_01_b5daf03d-26c7-408a-ae8d-02a0ef311b9d.jpg?v=1745427627</t>
  </si>
  <si>
    <t>HIC11/376-09</t>
  </si>
  <si>
    <t>https://cdn.shopify.com/s/files/1/0666/7504/8629/files/HIC11_376_01_1042f41c-f9cd-4ad1-9c22-1b0a6e89b43a.jpg?v=1745427554</t>
  </si>
  <si>
    <t>HIC11/479-09</t>
  </si>
  <si>
    <t>https://cdn.shopify.com/s/files/1/0666/7504/8629/files/HIC11_479_01_2ed6568a-9c45-4971-ad90-e6e9842d44f3.jpg?v=1745427476</t>
  </si>
  <si>
    <t>HIC11/613-09</t>
  </si>
  <si>
    <t>https://cdn.shopify.com/s/files/1/0666/7504/8629/files/HIC11_613_01_8f56629c-cf72-4fb0-8250-b05b6ecbccf0_500x500.jpg?v=1745427681</t>
  </si>
  <si>
    <t>HIC11/891-09</t>
  </si>
  <si>
    <t>https://cdn.shopify.com/s/files/1/0666/7504/8629/files/HIC11_891_01_c2bfcb19-935b-4812-b6ee-67c3e479b0f7.jpg?v=1745427637</t>
  </si>
  <si>
    <t>HIC11/893-20</t>
  </si>
  <si>
    <t>Vogue Backpack</t>
  </si>
  <si>
    <t>https://cdn.shopify.com/s/files/1/0666/7504/8629/files/HIC11_893_20-1.jpg?v=1775666147</t>
  </si>
  <si>
    <t>HIC11/894-09</t>
  </si>
  <si>
    <t>https://cdn.shopify.com/s/files/1/0666/7504/8629/files/HIC11_894_01_d76928c1-bf9c-4f0a-9a71-de066d54ac21_500x500.jpg?v=1745427647</t>
  </si>
  <si>
    <t>HIC11/895-09</t>
  </si>
  <si>
    <t>https://cdn.shopify.com/s/files/1/0666/7504/8629/files/HIC11_895_01_111eef8f-9e6c-4129-bff7-9284ab8070ea_500x500.jpg?v=1745427658</t>
  </si>
  <si>
    <t>HIC11/896-09</t>
  </si>
  <si>
    <t>https://cdn.shopify.com/s/files/1/0666/7504/8629/files/HIC11_896_01_a603921e-088e-4558-a148-acf617210bbb_500x500.jpg?v=1745427669</t>
  </si>
  <si>
    <t>HIC11/907-15</t>
  </si>
  <si>
    <t>Corduroy Peacoat</t>
  </si>
  <si>
    <t>https://cdn.shopify.com/s/files/1/0666/7504/8629/files/HIC11_907_01_500x500.jpg?v=1752183960</t>
  </si>
  <si>
    <t>HIC11/908-15</t>
  </si>
  <si>
    <t>Corduroy Greige</t>
  </si>
  <si>
    <t>https://cdn.shopify.com/s/files/1/0666/7504/8629/files/HIC11_908_01_500x500.jpg?v=1752183727</t>
  </si>
  <si>
    <t>HIC11/909-15</t>
  </si>
  <si>
    <t>Corduroy Redwood</t>
  </si>
  <si>
    <t>https://cdn.shopify.com/s/files/1/0666/7504/8629/files/HIC11_909_01_1_500x500.jpg?v=1753990441</t>
  </si>
  <si>
    <t>HIC11/921-20</t>
  </si>
  <si>
    <t>Green Milieu</t>
  </si>
  <si>
    <t>https://cdn.shopify.com/s/files/1/0666/7504/8629/files/HIC11_921_20-1.jpg?v=1775666167</t>
  </si>
  <si>
    <t>HIC112/003-09</t>
  </si>
  <si>
    <t>Leonce Crossbody</t>
  </si>
  <si>
    <t>https://cdn.shopify.com/s/files/1/0666/7504/8629/files/HIC112_003_01_500x500.jpg?v=1744147978</t>
  </si>
  <si>
    <t>HIC112/376-09</t>
  </si>
  <si>
    <t>https://cdn.shopify.com/s/files/1/0666/7504/8629/files/HIC112_376_01_500x500.jpg?v=1744147438</t>
  </si>
  <si>
    <t>HIC112/479-09</t>
  </si>
  <si>
    <t>https://cdn.shopify.com/s/files/1/0666/7504/8629/files/HIC112_479_01_500x500.jpg?v=1744146768</t>
  </si>
  <si>
    <t>HIC112/613-09</t>
  </si>
  <si>
    <t>https://cdn.shopify.com/s/files/1/0666/7504/8629/files/HIC112_613_01_500x500.jpg?v=1744148056</t>
  </si>
  <si>
    <t>HIC112/894-09</t>
  </si>
  <si>
    <t>https://cdn.shopify.com/s/files/1/0666/7504/8629/files/HIC112_894_01_500x500.jpg?v=1744147884</t>
  </si>
  <si>
    <t>HIC112/895-09</t>
  </si>
  <si>
    <t>https://cdn.shopify.com/s/files/1/0666/7504/8629/files/HIC112_895_01_500x500.jpg?v=1744147801</t>
  </si>
  <si>
    <t>HIC11L/003-09</t>
  </si>
  <si>
    <t>Vogue L Backpack</t>
  </si>
  <si>
    <t>https://cdn.shopify.com/s/files/1/0666/7504/8629/files/HIC11L_003_01_cd7a577f-50ba-4d95-b946-c93561a65118.jpg?v=1745426137</t>
  </si>
  <si>
    <t>HIC11L/376-09</t>
  </si>
  <si>
    <t>https://cdn.shopify.com/s/files/1/0666/7504/8629/files/HIC11L_376_01_fac397e7-18d7-4e56-958c-1b7d6d59746d.jpg?v=1745426045</t>
  </si>
  <si>
    <t>HIC11L/479-09</t>
  </si>
  <si>
    <t>https://cdn.shopify.com/s/files/1/0666/7504/8629/files/HIC11L_479_01_69867c52-f8bb-4c0c-83ac-3cb76eeea805.jpg?v=1745426078</t>
  </si>
  <si>
    <t>HIC11L/613-09</t>
  </si>
  <si>
    <t>https://cdn.shopify.com/s/files/1/0666/7504/8629/files/HIC11L_613_01_e160f037-7a27-4fab-a067-650284311a54_500x500.jpg?v=1745426098</t>
  </si>
  <si>
    <t>HIC11L/907-15</t>
  </si>
  <si>
    <t>https://cdn.shopify.com/s/files/1/0666/7504/8629/files/HIC11L_907_01_500x500.jpg?v=1752185642</t>
  </si>
  <si>
    <t>HIC11L/908-15</t>
  </si>
  <si>
    <t>https://cdn.shopify.com/s/files/1/0666/7504/8629/files/HIC11L_908_01_500x500.jpg?v=1752185959</t>
  </si>
  <si>
    <t>HIC11L/909-15</t>
  </si>
  <si>
    <t>https://cdn.shopify.com/s/files/1/0666/7504/8629/files/HIC11L_909_01_500x500.jpg?v=1752186496</t>
  </si>
  <si>
    <t>HIC11XXL/003-01</t>
  </si>
  <si>
    <t>Vogue XXL Backpack</t>
  </si>
  <si>
    <t>https://cdn.shopify.com/s/files/1/0666/7504/8629/files/HIC11XXL_003_01_6224617d-61b3-4abf-9194-0e872a95087b_500x500.jpg?v=1745428375</t>
  </si>
  <si>
    <t>HIC11XXL/376-01</t>
  </si>
  <si>
    <t>https://cdn.shopify.com/s/files/1/0666/7504/8629/files/HIC11XXL_376_01_a63ec292-ef23-453d-b365-0b9eee1d29c6_500x500.jpg?v=1745428269</t>
  </si>
  <si>
    <t>HIC11XXL/479-01</t>
  </si>
  <si>
    <t>https://cdn.shopify.com/s/files/1/0666/7504/8629/files/HIC11XXL_479_01_25db10ee-eb76-4c83-9f5c-ae7eab72d5e8_500x500.jpg?v=1745428407</t>
  </si>
  <si>
    <t>HIC176/003-09</t>
  </si>
  <si>
    <t>Eye Crossbody</t>
  </si>
  <si>
    <t>https://cdn.shopify.com/s/files/1/0666/7504/8629/files/HIC176_003_01_79819afe-de2b-49ba-ba9a-db68979d340c.jpg?v=1743613217</t>
  </si>
  <si>
    <t>HIC176/134-09</t>
  </si>
  <si>
    <t>https://cdn.shopify.com/s/files/1/0666/7504/8629/files/HIC176_134_01_de8c50ea-47e1-473b-a3ad-5ba2db3d9b93.jpg?v=1743613241</t>
  </si>
  <si>
    <t>HIC176/376-09</t>
  </si>
  <si>
    <t>https://cdn.shopify.com/s/files/1/0666/7504/8629/files/HIC176_376_01_de1ee715-1acb-4683-b3e5-4e23f145387c_500x500.jpg?v=1743612941</t>
  </si>
  <si>
    <t>HIC176/479-09</t>
  </si>
  <si>
    <t>https://cdn.shopify.com/s/files/1/0666/7504/8629/files/HIC176_479_01_ed6381e6-63fe-4d19-b1cd-2b66ec947f60.jpg?v=1743613109</t>
  </si>
  <si>
    <t>HIC176/613-09</t>
  </si>
  <si>
    <t>https://cdn.shopify.com/s/files/1/0666/7504/8629/files/HIC176_613_01_91a76e1f-65d7-4b99-ba5a-20a9f4af5274_500x500.jpg?v=1743613150</t>
  </si>
  <si>
    <t>HIC176/894-09</t>
  </si>
  <si>
    <t>https://cdn.shopify.com/s/files/1/0666/7504/8629/files/HIC176_894_01_178c0484-6c4a-4e25-b8ac-33d894bf6df6.jpg?v=1743613261</t>
  </si>
  <si>
    <t>HIC176/895-09</t>
  </si>
  <si>
    <t>https://cdn.shopify.com/s/files/1/0666/7504/8629/files/HIC176_895_01_917e6622-59b9-4c01-95b7-354c70a20941.jpg?v=1743613303</t>
  </si>
  <si>
    <t>HIC176/896-09</t>
  </si>
  <si>
    <t>https://cdn.shopify.com/s/files/1/0666/7504/8629/files/HIC176_896_01_a02c1d4d-aba5-4c84-9632-820e5a7bcabf_500x500.jpg?v=1743613339</t>
  </si>
  <si>
    <t>HIC176/908-15</t>
  </si>
  <si>
    <t>https://cdn.shopify.com/s/files/1/0666/7504/8629/files/HIC176_908_01_500x500.jpg?v=1752187238</t>
  </si>
  <si>
    <t>HIC176/909-15</t>
  </si>
  <si>
    <t>https://cdn.shopify.com/s/files/1/0666/7504/8629/files/HIC176_909_01_500x500.jpg?v=1752187646</t>
  </si>
  <si>
    <t>HIC176/921-20</t>
  </si>
  <si>
    <t>https://cdn.shopify.com/s/files/1/0666/7504/8629/files/HIC176_921_20-1.jpg?v=1775667182</t>
  </si>
  <si>
    <t>HIC176M/003-07</t>
  </si>
  <si>
    <t>Eye Medium Crossbody</t>
  </si>
  <si>
    <t>https://cdn.shopify.com/s/files/1/0666/7504/8629/files/HIC176M_003_01_e9f9471a-964c-4aa0-bc0e-0665c5091251.jpg?v=1743615553</t>
  </si>
  <si>
    <t>HIC176M/376-07</t>
  </si>
  <si>
    <t>https://cdn.shopify.com/s/files/1/0666/7504/8629/files/HIC176M_376_01_d4d52288-3c3a-41d2-8d2f-126e79691ecc.jpg?v=1743615147</t>
  </si>
  <si>
    <t>HIC176M/479-07</t>
  </si>
  <si>
    <t>https://cdn.shopify.com/s/files/1/0666/7504/8629/files/HIC176M_479_01.jpg?v=1743615251</t>
  </si>
  <si>
    <t>HIC176M/613-07</t>
  </si>
  <si>
    <t>CashMediumere Beige</t>
  </si>
  <si>
    <t>https://cdn.shopify.com/s/files/1/0666/7504/8629/files/HIC176M_613_01_500x500.jpg?v=1743615470</t>
  </si>
  <si>
    <t>HIC176M/895-07</t>
  </si>
  <si>
    <t>https://cdn.shopify.com/s/files/1/0666/7504/8629/files/HIC176M_895_01_c303ef56-80ab-42fc-b44a-085c28286df5.jpg?v=1743615654</t>
  </si>
  <si>
    <t>HIC370/003-10</t>
  </si>
  <si>
    <t>Orva Crossbody</t>
  </si>
  <si>
    <t>https://cdn.shopify.com/s/files/1/0666/7504/8629/files/HIC370-003-01_ef1b3513-c55b-4333-bc6e-d716287cae57.jpg?v=1742330594</t>
  </si>
  <si>
    <t>HIC370/134-10</t>
  </si>
  <si>
    <t>https://cdn.shopify.com/s/files/1/0666/7504/8629/files/HIC370_134_01_127a07c8-2743-4bc9-8802-288a68c18ee9.jpg?v=1742330594</t>
  </si>
  <si>
    <t>HIC370/376-10</t>
  </si>
  <si>
    <t>https://cdn.shopify.com/s/files/1/0666/7504/8629/files/HIC370-376-01_c88aff8e-0e48-4303-bd6b-3fb7f9b0a775.jpg?v=1742330595</t>
  </si>
  <si>
    <t>HIC370/479-10</t>
  </si>
  <si>
    <t>https://cdn.shopify.com/s/files/1/0666/7504/8629/files/HIC370-479-01_0fcef4c9-d9f3-44ac-a5f6-5143d470e402.jpg?v=1742508559</t>
  </si>
  <si>
    <t>HIC370/613-10</t>
  </si>
  <si>
    <t>https://cdn.shopify.com/s/files/1/0666/7504/8629/files/HIC370-613-01_6ec1178d-05c8-4781-89f4-140b9b88334c.jpg?v=1742330595</t>
  </si>
  <si>
    <t>HIC370/891-10</t>
  </si>
  <si>
    <t>https://cdn.shopify.com/s/files/1/0666/7504/8629/files/HIC370-891-01_82110296-ffce-43fc-9906-d74f3c422c44_500x500.jpg?v=1742330595</t>
  </si>
  <si>
    <t>HIC370/893-20</t>
  </si>
  <si>
    <t>https://cdn.shopify.com/s/files/1/0666/7504/8629/files/HIC370_893_20-1.jpg?v=1775666514</t>
  </si>
  <si>
    <t>HIC370/894-10</t>
  </si>
  <si>
    <t>https://cdn.shopify.com/s/files/1/0666/7504/8629/files/HIC370-894-01_9676bede-fd5f-4ab3-9275-b00bf981b5cd_500x500.jpg?v=1742330594</t>
  </si>
  <si>
    <t>HIC370/895-10</t>
  </si>
  <si>
    <t>https://cdn.shopify.com/s/files/1/0666/7504/8629/files/HIC370-895-01_34fe090a-db9d-42c0-b2bf-67b08fa0a2b6_500x500.jpg?v=1742330595</t>
  </si>
  <si>
    <t>HIC370/896-10</t>
  </si>
  <si>
    <t>https://cdn.shopify.com/s/files/1/0666/7504/8629/files/HIC370_896_01_93a4ffaa-b8f2-458c-b27d-ed2263e7c436_500x500.jpg?v=1742330595</t>
  </si>
  <si>
    <t>HIC370/908-15</t>
  </si>
  <si>
    <t>https://cdn.shopify.com/s/files/1/0666/7504/8629/files/HIC370_908_01_500x500.jpg?v=1752187930</t>
  </si>
  <si>
    <t>HIC370/909-15</t>
  </si>
  <si>
    <t>https://cdn.shopify.com/s/files/1/0666/7504/8629/files/HIC370_909_01_500x500.jpg?v=1752188142</t>
  </si>
  <si>
    <t>HIC432/003-01</t>
  </si>
  <si>
    <t>Ava Backpack</t>
  </si>
  <si>
    <t>https://cdn.shopify.com/s/files/1/0666/7504/8629/files/HIC432_003_01_44510695-a242-48be-a6c6-c98d722cfe32_500x500.jpg?v=1743527799</t>
  </si>
  <si>
    <t>HIC432/376-01</t>
  </si>
  <si>
    <t>https://cdn.shopify.com/s/files/1/0666/7504/8629/files/HIC432_376_01_143713b0-2ef3-421f-9487-a15198e07fd7_500x500.jpg?v=1743527787</t>
  </si>
  <si>
    <t>HIC432/479-01</t>
  </si>
  <si>
    <t>https://cdn.shopify.com/s/files/1/0666/7504/8629/files/HIC432_479_01_9d460825-a954-4fbc-9c27-04f68889b74e_500x500.jpg?v=1743527776</t>
  </si>
  <si>
    <t>HNXT01/003-01</t>
  </si>
  <si>
    <t>App Crossbody</t>
  </si>
  <si>
    <t>https://cdn.shopify.com/s/files/1/0666/7504/8629/files/HNXT01_003_01_fac0c69a-925d-46f2-90be-6ea678e3ca92_500x500.jpg?v=1743608568</t>
  </si>
  <si>
    <t>HNXT01/214-01</t>
  </si>
  <si>
    <t>Stylish Grey</t>
  </si>
  <si>
    <t>https://cdn.shopify.com/s/files/1/0666/7504/8629/files/HNXT01_214_01_b43dcab8-7467-471a-a03d-4f5a026db6a8_500x500.jpg?v=1743608545</t>
  </si>
  <si>
    <t>HNXT01/744-01</t>
  </si>
  <si>
    <t>Elegant Blue</t>
  </si>
  <si>
    <t>https://cdn.shopify.com/s/files/1/0666/7504/8629/files/HNXT01_744_01_6ccc0ae8-facd-448e-b2e7-4a62de8d0f3d_500x500.jpg?v=1743608500</t>
  </si>
  <si>
    <t>HNXT02/003-01</t>
  </si>
  <si>
    <t>Inc Crossbody</t>
  </si>
  <si>
    <t>https://cdn.shopify.com/s/files/1/0666/7504/8629/files/HNXT02_003_01_51000f34-af6b-4671-adf4-7eda170207b1_500x500.jpg?v=1742504634</t>
  </si>
  <si>
    <t>HNXT02/214-01</t>
  </si>
  <si>
    <t>https://cdn.shopify.com/s/files/1/0666/7504/8629/files/HNXT02_214_01_a800173a-9a43-46e6-9109-53547eddc571_500x500.jpg?v=1742504672</t>
  </si>
  <si>
    <t>HNXT02/744-01</t>
  </si>
  <si>
    <t>https://cdn.shopify.com/s/files/1/0666/7504/8629/files/HNXT02_744_01_f322b1da-a5b8-4596-a811-00223f2b6974_500x500.jpg?v=1742504707</t>
  </si>
  <si>
    <t>HNXT04/003-01</t>
  </si>
  <si>
    <t>Drive Backpack</t>
  </si>
  <si>
    <t>https://cdn.shopify.com/s/files/1/0666/7504/8629/files/HNXT04_003_01_14cdd3f2-63ea-4f65-b5d7-f48541f536e9.jpg?v=1743611793</t>
  </si>
  <si>
    <t>HNXT04/214-01</t>
  </si>
  <si>
    <t>https://cdn.shopify.com/s/files/1/0666/7504/8629/files/HNXT04_214_01_6081b997-9272-4636-97f8-c875d25020a9.jpg?v=1743612140</t>
  </si>
  <si>
    <t>HNXT04/744-01</t>
  </si>
  <si>
    <t>https://cdn.shopify.com/s/files/1/0666/7504/8629/files/HNXT04_744_01_b376978d-2be4-4b52-86c6-3db034934db1.jpg?v=1743611807</t>
  </si>
  <si>
    <t>HNXT05/003-01</t>
  </si>
  <si>
    <t>Script Backpack</t>
  </si>
  <si>
    <t>https://cdn.shopify.com/s/files/1/0666/7504/8629/files/HNXT05_003_01_9036f51e-743d-4094-bf93-04ca9f170257.jpg?v=1745359732</t>
  </si>
  <si>
    <t>HNXT05/214-01</t>
  </si>
  <si>
    <t>https://cdn.shopify.com/s/files/1/0666/7504/8629/files/HNXT05_214_01_72f8c5fe-50e8-4308-b2c7-481ae612bb83.jpg?v=1745359616</t>
  </si>
  <si>
    <t>HNXT05/744-01</t>
  </si>
  <si>
    <t>https://cdn.shopify.com/s/files/1/0666/7504/8629/files/HNXT05_744_01_63065f54-0b4d-4aea-b39c-3c62c89dc31a.jpg?v=1745359606</t>
  </si>
  <si>
    <t>HNXT06/003-01</t>
  </si>
  <si>
    <t>Display Briefcase Backpack</t>
  </si>
  <si>
    <t>https://cdn.shopify.com/s/files/1/0666/7504/8629/files/HNXT06_003_01_f0eb09ed-3562-4187-b3c1-acdc5a5ba98e_500x500.jpg?v=1743610541</t>
  </si>
  <si>
    <t>HNXT06/214-01</t>
  </si>
  <si>
    <t>https://cdn.shopify.com/s/files/1/0666/7504/8629/files/HNXT06_214_01_89074ec0-62d3-441d-9916-50ae33528fbd_500x500.jpg?v=1743610647</t>
  </si>
  <si>
    <t>HNXT08/003-01</t>
  </si>
  <si>
    <t>Byte Briefcase</t>
  </si>
  <si>
    <t>https://cdn.shopify.com/s/files/1/0666/7504/8629/files/HNXT08_003_01_500ee2c4-3813-4b25-94b4-8ed10827b3e9_500x500.jpg?v=1743530661</t>
  </si>
  <si>
    <t>HNXT08/214-01</t>
  </si>
  <si>
    <t>https://cdn.shopify.com/s/files/1/0666/7504/8629/files/HNXT08_214_01_28dee815-0e47-46b0-8e0a-bdfba435bdbc_500x500.jpg?v=1743530546</t>
  </si>
  <si>
    <t>HNXT09/003-01</t>
  </si>
  <si>
    <t>Chip Crossbody</t>
  </si>
  <si>
    <t>https://cdn.shopify.com/s/files/1/0666/7504/8629/files/HNXT09_003_01_9d3f4fc1-f2bc-4cec-9e53-8668bef6ad27.jpg?v=1743609425</t>
  </si>
  <si>
    <t>HNXT09/214-01</t>
  </si>
  <si>
    <t>https://cdn.shopify.com/s/files/1/0666/7504/8629/files/HNXT09_214_01_be1d021e-fb3a-4dd1-945a-acd2cafb582a.jpg?v=1743609461</t>
  </si>
  <si>
    <t>HNXT09/744-01</t>
  </si>
  <si>
    <t>https://cdn.shopify.com/s/files/1/0666/7504/8629/files/HNXT09_744_01_f3a4fb50-dcde-45f5-8051-471bdadc663d.jpg?v=1743609496</t>
  </si>
  <si>
    <t>HNXT10/003-01</t>
  </si>
  <si>
    <t>Card Rolling Tote</t>
  </si>
  <si>
    <t>https://cdn.shopify.com/s/files/1/0666/7504/8629/files/HNXT10_003_01_baf6ddc0-6b0c-4708-9c92-4630910a9022.jpg?v=1743609211</t>
  </si>
  <si>
    <t>HNOV01/003-01</t>
  </si>
  <si>
    <t>Halo Waistbag</t>
  </si>
  <si>
    <t>https://cdn.shopify.com/s/files/1/0666/7504/8629/files/HNOV01_003_01_1a89d068-3759-4007-9be9-9b44806992a5.jpg?v=1743623720</t>
  </si>
  <si>
    <t>HNOV01/220-01</t>
  </si>
  <si>
    <t>Stone Beige</t>
  </si>
  <si>
    <t>https://cdn.shopify.com/s/files/1/0666/7504/8629/files/HNOV01_220_01_94b5f0b2-99db-4931-bf72-f86ee3372e4d.jpg?v=1743623706</t>
  </si>
  <si>
    <t>HNOV01/795-01</t>
  </si>
  <si>
    <t>Navy Cosmos</t>
  </si>
  <si>
    <t>https://cdn.shopify.com/s/files/1/0666/7504/8629/files/HNOV01_795_01_3161816f-4d85-43d6-a42a-e3a02fc55c55.jpg?v=1743623603</t>
  </si>
  <si>
    <t>HNOV01/898-01</t>
  </si>
  <si>
    <t>Blue Mix</t>
  </si>
  <si>
    <t>https://cdn.shopify.com/s/files/1/0666/7504/8629/files/HNOV01_898_01_ab274f7d-e7d4-4301-b2ab-ec2e94427eb1_500x500.jpg?v=1743623730</t>
  </si>
  <si>
    <t>HNOV01/899-01</t>
  </si>
  <si>
    <t>Naturals Mix</t>
  </si>
  <si>
    <t>https://cdn.shopify.com/s/files/1/0666/7504/8629/files/HNOV01_899_01_5fc74008-e3ca-45c0-a4f9-7514c6b7d355_500x500.jpg?v=1743623744</t>
  </si>
  <si>
    <t>HNOV02M/003-01</t>
  </si>
  <si>
    <t>Neutron Crossbody</t>
  </si>
  <si>
    <t>https://cdn.shopify.com/s/files/1/0666/7504/8629/files/HNOV02M_003_01_645c549f-7f02-43e3-9adf-5fb2e9f6b812.jpg?v=1744132009</t>
  </si>
  <si>
    <t>HNOV02M/220-01</t>
  </si>
  <si>
    <t>https://cdn.shopify.com/s/files/1/0666/7504/8629/files/HNOV02M_220_01_63b29b20-6b73-44e9-821a-b566ecc86c0e.jpg?v=1744132388</t>
  </si>
  <si>
    <t>HNOV02M/795-01</t>
  </si>
  <si>
    <t>https://cdn.shopify.com/s/files/1/0666/7504/8629/files/HNOV02M_795_01_a5add723-7a8b-4b16-b6ec-e32572e28e73_500x500.jpg?v=1744132469</t>
  </si>
  <si>
    <t>HNOV02M/898-01</t>
  </si>
  <si>
    <t>https://cdn.shopify.com/s/files/1/0666/7504/8629/files/HNOV02M_898_01_500x500.jpg?v=1744132575</t>
  </si>
  <si>
    <t>HNOV02M/899-01</t>
  </si>
  <si>
    <t>https://cdn.shopify.com/s/files/1/0666/7504/8629/files/HNOC02M_899_01.jpg?v=1744131980</t>
  </si>
  <si>
    <t>HNOV03/003-01</t>
  </si>
  <si>
    <t>Gravity Crossbody</t>
  </si>
  <si>
    <t>https://cdn.shopify.com/s/files/1/0666/7504/8629/files/HNOV03_003_01_500x500.jpg?v=1752699673</t>
  </si>
  <si>
    <t>HNOV03/220-01</t>
  </si>
  <si>
    <t>https://cdn.shopify.com/s/files/1/0666/7504/8629/files/HNOV03_220_01_500x500.jpg?v=1752700785</t>
  </si>
  <si>
    <t>HNOV03/795-01</t>
  </si>
  <si>
    <t>https://cdn.shopify.com/s/files/1/0666/7504/8629/files/HNOV03_795_01_500x500.jpg?v=1752701778</t>
  </si>
  <si>
    <t>HNOV03/911-01</t>
  </si>
  <si>
    <t>Morel</t>
  </si>
  <si>
    <t>https://cdn.shopify.com/s/files/1/0666/7504/8629/files/HNOV03_911_01_500x500.jpg?v=1752696346</t>
  </si>
  <si>
    <t>HNOV03/912-01</t>
  </si>
  <si>
    <t>Redwood</t>
  </si>
  <si>
    <t>https://cdn.shopify.com/s/files/1/0666/7504/8629/files/HNOV03_912_01_500x500.jpg?v=1752702277</t>
  </si>
  <si>
    <t>HNOV05/003-01</t>
  </si>
  <si>
    <t>Galactic Shoulder Bag/Tote</t>
  </si>
  <si>
    <t>https://cdn.shopify.com/s/files/1/0666/7504/8629/files/HNOV05_003_01_f4d92145-5f67-4be0-bc0f-cdb2ffae73d2.jpg?v=1743618604</t>
  </si>
  <si>
    <t>HNOV05/220-01</t>
  </si>
  <si>
    <t>https://cdn.shopify.com/s/files/1/0666/7504/8629/files/HNOV05_220_01_5f7631e3-26ef-4793-9419-2d9ce2cbebdb.jpg?v=1743618512</t>
  </si>
  <si>
    <t>HNOV05/795-01</t>
  </si>
  <si>
    <t>https://cdn.shopify.com/s/files/1/0666/7504/8629/files/HNOV05_795_01_45cd80c4-6ad3-48d8-9cd5-ca9f7ef29750.jpg?v=1743619068</t>
  </si>
  <si>
    <t>HNOV05/899-01</t>
  </si>
  <si>
    <t>https://cdn.shopify.com/s/files/1/0666/7504/8629/files/HNOV05_899_01_e020ba01-7742-4a8f-b278-ea9ac1157c04_500x500.jpg?v=1743618650</t>
  </si>
  <si>
    <t>HNOV05/911-01</t>
  </si>
  <si>
    <t>https://cdn.shopify.com/s/files/1/0666/7504/8629/files/HNOV05_911_01_500x500.jpg?v=1752266233</t>
  </si>
  <si>
    <t>HNOV05/912-01</t>
  </si>
  <si>
    <t>https://cdn.shopify.com/s/files/1/0666/7504/8629/files/HNOV05_912_01_500x500.jpg?v=1752266034</t>
  </si>
  <si>
    <t>HNOV06/003-01</t>
  </si>
  <si>
    <t>Cosmos Backpack</t>
  </si>
  <si>
    <t>https://cdn.shopify.com/s/files/1/0666/7504/8629/files/HNOV06_003_01_248f2f07-cccb-47b6-a320-2f0e99dc15b2.jpg?v=1743545214</t>
  </si>
  <si>
    <t>HNOV06/220-01</t>
  </si>
  <si>
    <t>https://cdn.shopify.com/s/files/1/0666/7504/8629/files/HNOV06_220_01_b2d20289-36e8-4804-a853-8ab913b8dba7.jpg?v=1743544846</t>
  </si>
  <si>
    <t>HNOV06/795-01</t>
  </si>
  <si>
    <t>https://cdn.shopify.com/s/files/1/0666/7504/8629/files/HNOV06_795_01_bcdca508-a3fc-44d0-9884-6c2d1796318e.jpg?v=1743545047</t>
  </si>
  <si>
    <t>HNOV06/898-01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</si>
</sst>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>
    <font>
      <sz val="12"/>
      <color theme="1"/>
      <name val="Aptos Narrow"/>
    </font>
    <font>
      <b/>
      <sz val="11"/>
      <color indexed="8"/>
      <name val="Calibri"/>
    </font>
    <font>
      <b/>
      <sz val="11"/>
      <color indexed="8"/>
      <name val="Calibri"/>
    </font>
    <font>
      <sz val="11"/>
      <color indexed="8"/>
      <name val="Aptos Narrow"/>
    </font>
    <font>
      <sz val="11"/>
      <color indexed="8"/>
      <name val="Calibri"/>
    </font>
    <font>
      <u/>
      <sz val="11"/>
      <color indexed="8"/>
      <name val="Arial"/>
    </font>
    <font>
      <sz val="11"/>
      <color indexed="10"/>
      <name val="Aptos Narrow"/>
    </font>
    <font>
      <sz val="12"/>
      <color indexed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15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dn.shopify.com/s/files/1/0666/7504/8629/files/HCOCN01_003_01_480dcc33-2f04-4f24-9552-7f685f306a67_500x500.jpg?v=1744235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workbookViewId="0"/>
  </sheetViews>
  <sheetFormatPr defaultColWidth="11.21875" defaultRowHeight="15" customHeight="1"/>
  <cols>
    <col min="1" max="1" width="10.44140625" customWidth="1"/>
    <col min="2" max="2" width="17" customWidth="1"/>
    <col min="3" max="3" width="30" customWidth="1"/>
    <col min="4" max="4" width="17.77734375" customWidth="1"/>
    <col min="5" max="5" width="11" customWidth="1"/>
    <col min="6" max="6" width="12.44140625" customWidth="1"/>
    <col min="7" max="7" width="15.6640625" customWidth="1"/>
    <col min="8" max="8" width="117.33203125" customWidth="1"/>
    <col min="9" max="25" width="19.77734375" customWidth="1"/>
  </cols>
  <sheetData>
    <row r="1" spans="1:25" ht="82.5" customHeight="1">
      <c r="A1" s="1" t="s">
        <v>175</v>
      </c>
      <c r="B1" s="1" t="s">
        <v>176</v>
      </c>
      <c r="C1" s="1" t="s">
        <v>177</v>
      </c>
      <c r="D1" s="1" t="s">
        <v>178</v>
      </c>
      <c r="E1" s="2" t="s">
        <v>179</v>
      </c>
      <c r="F1" s="3" t="s">
        <v>180</v>
      </c>
      <c r="G1" s="3" t="s">
        <v>181</v>
      </c>
      <c r="H1" s="4" t="s">
        <v>182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82.5" customHeight="1">
      <c r="A2" s="6" t="s">
        <v>183</v>
      </c>
      <c r="B2" s="5" t="s">
        <v>184</v>
      </c>
      <c r="C2" s="5" t="s">
        <v>185</v>
      </c>
      <c r="D2" s="6" t="s">
        <v>186</v>
      </c>
      <c r="E2" s="7">
        <v>947</v>
      </c>
      <c r="F2" s="8">
        <v>45</v>
      </c>
      <c r="G2" s="8">
        <f t="shared" ref="G2:G65" si="0">F2*E2</f>
        <v>42615</v>
      </c>
      <c r="H2" s="9" t="s">
        <v>187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82.5" customHeight="1">
      <c r="A3" s="6" t="s">
        <v>183</v>
      </c>
      <c r="B3" s="5" t="s">
        <v>188</v>
      </c>
      <c r="C3" s="5" t="s">
        <v>185</v>
      </c>
      <c r="D3" s="6" t="s">
        <v>189</v>
      </c>
      <c r="E3" s="7">
        <v>163</v>
      </c>
      <c r="F3" s="8">
        <v>45</v>
      </c>
      <c r="G3" s="8">
        <f t="shared" si="0"/>
        <v>7335</v>
      </c>
      <c r="H3" s="5" t="s">
        <v>190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82.5" customHeight="1">
      <c r="A4" s="6" t="s">
        <v>183</v>
      </c>
      <c r="B4" s="5" t="s">
        <v>191</v>
      </c>
      <c r="C4" s="5" t="s">
        <v>185</v>
      </c>
      <c r="D4" s="6" t="s">
        <v>192</v>
      </c>
      <c r="E4" s="7">
        <v>277</v>
      </c>
      <c r="F4" s="8">
        <v>45</v>
      </c>
      <c r="G4" s="8">
        <f t="shared" si="0"/>
        <v>12465</v>
      </c>
      <c r="H4" s="5" t="s">
        <v>193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82.5" customHeight="1">
      <c r="A5" s="6" t="s">
        <v>183</v>
      </c>
      <c r="B5" s="5" t="s">
        <v>194</v>
      </c>
      <c r="C5" s="5" t="s">
        <v>195</v>
      </c>
      <c r="D5" s="6" t="s">
        <v>186</v>
      </c>
      <c r="E5" s="7">
        <v>829</v>
      </c>
      <c r="F5" s="8">
        <v>70</v>
      </c>
      <c r="G5" s="8">
        <f t="shared" si="0"/>
        <v>58030</v>
      </c>
      <c r="H5" s="5" t="s">
        <v>196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82.5" customHeight="1">
      <c r="A6" s="6" t="s">
        <v>183</v>
      </c>
      <c r="B6" s="5" t="s">
        <v>197</v>
      </c>
      <c r="C6" s="5" t="s">
        <v>195</v>
      </c>
      <c r="D6" s="6" t="s">
        <v>189</v>
      </c>
      <c r="E6" s="7">
        <v>185</v>
      </c>
      <c r="F6" s="8">
        <v>70</v>
      </c>
      <c r="G6" s="8">
        <f t="shared" si="0"/>
        <v>12950</v>
      </c>
      <c r="H6" s="5" t="s">
        <v>198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82.5" customHeight="1">
      <c r="A7" s="6" t="s">
        <v>183</v>
      </c>
      <c r="B7" s="5" t="s">
        <v>199</v>
      </c>
      <c r="C7" s="5" t="s">
        <v>195</v>
      </c>
      <c r="D7" s="6" t="s">
        <v>192</v>
      </c>
      <c r="E7" s="7">
        <v>27</v>
      </c>
      <c r="F7" s="8">
        <v>70</v>
      </c>
      <c r="G7" s="8">
        <f t="shared" si="0"/>
        <v>1890</v>
      </c>
      <c r="H7" s="5" t="s">
        <v>200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82.5" customHeight="1">
      <c r="A8" s="6" t="s">
        <v>183</v>
      </c>
      <c r="B8" s="5" t="s">
        <v>201</v>
      </c>
      <c r="C8" s="5" t="s">
        <v>195</v>
      </c>
      <c r="D8" s="6" t="s">
        <v>202</v>
      </c>
      <c r="E8" s="7">
        <v>364</v>
      </c>
      <c r="F8" s="8">
        <v>70</v>
      </c>
      <c r="G8" s="8">
        <f t="shared" si="0"/>
        <v>25480</v>
      </c>
      <c r="H8" s="5" t="s">
        <v>203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82.5" customHeight="1">
      <c r="A9" s="6" t="s">
        <v>183</v>
      </c>
      <c r="B9" s="5" t="s">
        <v>204</v>
      </c>
      <c r="C9" s="5" t="s">
        <v>205</v>
      </c>
      <c r="D9" s="6" t="s">
        <v>186</v>
      </c>
      <c r="E9" s="7">
        <v>813</v>
      </c>
      <c r="F9" s="8">
        <v>100</v>
      </c>
      <c r="G9" s="8">
        <f t="shared" si="0"/>
        <v>81300</v>
      </c>
      <c r="H9" s="5" t="s">
        <v>206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82.5" customHeight="1">
      <c r="A10" s="6" t="s">
        <v>183</v>
      </c>
      <c r="B10" s="5" t="s">
        <v>207</v>
      </c>
      <c r="C10" s="5" t="s">
        <v>205</v>
      </c>
      <c r="D10" s="6" t="s">
        <v>192</v>
      </c>
      <c r="E10" s="7">
        <v>175</v>
      </c>
      <c r="F10" s="8">
        <v>100</v>
      </c>
      <c r="G10" s="8">
        <f t="shared" si="0"/>
        <v>17500</v>
      </c>
      <c r="H10" s="5" t="s">
        <v>208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82.5" customHeight="1">
      <c r="A11" s="6" t="s">
        <v>183</v>
      </c>
      <c r="B11" s="5" t="s">
        <v>209</v>
      </c>
      <c r="C11" s="5" t="s">
        <v>205</v>
      </c>
      <c r="D11" s="6" t="s">
        <v>202</v>
      </c>
      <c r="E11" s="7">
        <v>564</v>
      </c>
      <c r="F11" s="8">
        <v>100</v>
      </c>
      <c r="G11" s="8">
        <f t="shared" si="0"/>
        <v>56400</v>
      </c>
      <c r="H11" s="5" t="s">
        <v>210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82.5" customHeight="1">
      <c r="A12" s="6" t="s">
        <v>183</v>
      </c>
      <c r="B12" s="5" t="s">
        <v>211</v>
      </c>
      <c r="C12" s="5" t="s">
        <v>212</v>
      </c>
      <c r="D12" s="6" t="s">
        <v>186</v>
      </c>
      <c r="E12" s="7">
        <v>376</v>
      </c>
      <c r="F12" s="8">
        <v>90</v>
      </c>
      <c r="G12" s="8">
        <f t="shared" si="0"/>
        <v>33840</v>
      </c>
      <c r="H12" s="5" t="s">
        <v>213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82.5" customHeight="1">
      <c r="A13" s="6" t="s">
        <v>183</v>
      </c>
      <c r="B13" s="5" t="s">
        <v>214</v>
      </c>
      <c r="C13" s="5" t="s">
        <v>212</v>
      </c>
      <c r="D13" s="6" t="s">
        <v>189</v>
      </c>
      <c r="E13" s="7">
        <v>270</v>
      </c>
      <c r="F13" s="8">
        <v>90</v>
      </c>
      <c r="G13" s="8">
        <f t="shared" si="0"/>
        <v>24300</v>
      </c>
      <c r="H13" s="5" t="s">
        <v>215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82.5" customHeight="1">
      <c r="A14" s="6" t="s">
        <v>183</v>
      </c>
      <c r="B14" s="5" t="s">
        <v>216</v>
      </c>
      <c r="C14" s="5" t="s">
        <v>212</v>
      </c>
      <c r="D14" s="6" t="s">
        <v>192</v>
      </c>
      <c r="E14" s="7">
        <v>113</v>
      </c>
      <c r="F14" s="8">
        <v>90</v>
      </c>
      <c r="G14" s="8">
        <f t="shared" si="0"/>
        <v>10170</v>
      </c>
      <c r="H14" s="5" t="s">
        <v>217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82.5" customHeight="1">
      <c r="A15" s="6" t="s">
        <v>183</v>
      </c>
      <c r="B15" s="5" t="s">
        <v>218</v>
      </c>
      <c r="C15" s="5" t="s">
        <v>219</v>
      </c>
      <c r="D15" s="6" t="s">
        <v>186</v>
      </c>
      <c r="E15" s="7">
        <v>794</v>
      </c>
      <c r="F15" s="8">
        <v>80</v>
      </c>
      <c r="G15" s="8">
        <f t="shared" si="0"/>
        <v>63520</v>
      </c>
      <c r="H15" s="5" t="s">
        <v>220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82.5" customHeight="1">
      <c r="A16" s="6" t="s">
        <v>183</v>
      </c>
      <c r="B16" s="5" t="s">
        <v>221</v>
      </c>
      <c r="C16" s="5" t="s">
        <v>219</v>
      </c>
      <c r="D16" s="6" t="s">
        <v>189</v>
      </c>
      <c r="E16" s="7">
        <v>34</v>
      </c>
      <c r="F16" s="8">
        <v>80</v>
      </c>
      <c r="G16" s="8">
        <f t="shared" si="0"/>
        <v>2720</v>
      </c>
      <c r="H16" s="5" t="s">
        <v>222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82.5" customHeight="1">
      <c r="A17" s="6" t="s">
        <v>183</v>
      </c>
      <c r="B17" s="5" t="s">
        <v>223</v>
      </c>
      <c r="C17" s="5" t="s">
        <v>219</v>
      </c>
      <c r="D17" s="6" t="s">
        <v>192</v>
      </c>
      <c r="E17" s="7">
        <v>145</v>
      </c>
      <c r="F17" s="8">
        <v>80</v>
      </c>
      <c r="G17" s="8">
        <f t="shared" si="0"/>
        <v>11600</v>
      </c>
      <c r="H17" s="5" t="s">
        <v>224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82.5" customHeight="1">
      <c r="A18" s="6" t="s">
        <v>183</v>
      </c>
      <c r="B18" s="5" t="s">
        <v>225</v>
      </c>
      <c r="C18" s="5" t="s">
        <v>219</v>
      </c>
      <c r="D18" s="6" t="s">
        <v>202</v>
      </c>
      <c r="E18" s="7">
        <v>357</v>
      </c>
      <c r="F18" s="8">
        <v>80</v>
      </c>
      <c r="G18" s="8">
        <f t="shared" si="0"/>
        <v>28560</v>
      </c>
      <c r="H18" s="5" t="s">
        <v>226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82.5" customHeight="1">
      <c r="A19" s="6" t="s">
        <v>183</v>
      </c>
      <c r="B19" s="5" t="s">
        <v>227</v>
      </c>
      <c r="C19" s="5" t="s">
        <v>228</v>
      </c>
      <c r="D19" s="6" t="s">
        <v>186</v>
      </c>
      <c r="E19" s="7">
        <v>806</v>
      </c>
      <c r="F19" s="8">
        <v>40</v>
      </c>
      <c r="G19" s="8">
        <f t="shared" si="0"/>
        <v>32240</v>
      </c>
      <c r="H19" s="5" t="s">
        <v>229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82.5" customHeight="1">
      <c r="A20" s="6" t="s">
        <v>183</v>
      </c>
      <c r="B20" s="5" t="s">
        <v>230</v>
      </c>
      <c r="C20" s="5" t="s">
        <v>228</v>
      </c>
      <c r="D20" s="6" t="s">
        <v>231</v>
      </c>
      <c r="E20" s="7">
        <v>938</v>
      </c>
      <c r="F20" s="8">
        <v>40</v>
      </c>
      <c r="G20" s="8">
        <f t="shared" si="0"/>
        <v>37520</v>
      </c>
      <c r="H20" s="5" t="s">
        <v>232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82.5" customHeight="1">
      <c r="A21" s="6" t="s">
        <v>183</v>
      </c>
      <c r="B21" s="5" t="s">
        <v>233</v>
      </c>
      <c r="C21" s="5" t="s">
        <v>228</v>
      </c>
      <c r="D21" s="6" t="s">
        <v>189</v>
      </c>
      <c r="E21" s="7">
        <v>940</v>
      </c>
      <c r="F21" s="8">
        <v>40</v>
      </c>
      <c r="G21" s="8">
        <f t="shared" si="0"/>
        <v>37600</v>
      </c>
      <c r="H21" s="5" t="s">
        <v>234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82.5" customHeight="1">
      <c r="A22" s="6" t="s">
        <v>183</v>
      </c>
      <c r="B22" s="5" t="s">
        <v>235</v>
      </c>
      <c r="C22" s="5" t="s">
        <v>236</v>
      </c>
      <c r="D22" s="6" t="s">
        <v>186</v>
      </c>
      <c r="E22" s="7">
        <v>937</v>
      </c>
      <c r="F22" s="8">
        <v>45</v>
      </c>
      <c r="G22" s="8">
        <f t="shared" si="0"/>
        <v>42165</v>
      </c>
      <c r="H22" s="5" t="s">
        <v>237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82.5" customHeight="1">
      <c r="A23" s="6" t="s">
        <v>183</v>
      </c>
      <c r="B23" s="5" t="s">
        <v>238</v>
      </c>
      <c r="C23" s="5" t="s">
        <v>236</v>
      </c>
      <c r="D23" s="6" t="s">
        <v>231</v>
      </c>
      <c r="E23" s="7">
        <v>965</v>
      </c>
      <c r="F23" s="8">
        <v>45</v>
      </c>
      <c r="G23" s="8">
        <f t="shared" si="0"/>
        <v>43425</v>
      </c>
      <c r="H23" s="5" t="s">
        <v>239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82.5" customHeight="1">
      <c r="A24" s="6" t="s">
        <v>183</v>
      </c>
      <c r="B24" s="5" t="s">
        <v>240</v>
      </c>
      <c r="C24" s="5" t="s">
        <v>236</v>
      </c>
      <c r="D24" s="6" t="s">
        <v>189</v>
      </c>
      <c r="E24" s="7">
        <v>961</v>
      </c>
      <c r="F24" s="8">
        <v>45</v>
      </c>
      <c r="G24" s="8">
        <f t="shared" si="0"/>
        <v>43245</v>
      </c>
      <c r="H24" s="5" t="s">
        <v>241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82.5" customHeight="1">
      <c r="A25" s="6" t="s">
        <v>183</v>
      </c>
      <c r="B25" s="5" t="s">
        <v>242</v>
      </c>
      <c r="C25" s="5" t="s">
        <v>243</v>
      </c>
      <c r="D25" s="6" t="s">
        <v>186</v>
      </c>
      <c r="E25" s="7">
        <v>584</v>
      </c>
      <c r="F25" s="8">
        <v>70</v>
      </c>
      <c r="G25" s="8">
        <f t="shared" si="0"/>
        <v>40880</v>
      </c>
      <c r="H25" s="5" t="s">
        <v>244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82.5" customHeight="1">
      <c r="A26" s="6" t="s">
        <v>183</v>
      </c>
      <c r="B26" s="5" t="s">
        <v>245</v>
      </c>
      <c r="C26" s="5" t="s">
        <v>243</v>
      </c>
      <c r="D26" s="6" t="s">
        <v>231</v>
      </c>
      <c r="E26" s="7">
        <v>831</v>
      </c>
      <c r="F26" s="8">
        <v>70</v>
      </c>
      <c r="G26" s="8">
        <f t="shared" si="0"/>
        <v>58170</v>
      </c>
      <c r="H26" s="5" t="s">
        <v>246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82.5" customHeight="1">
      <c r="A27" s="6" t="s">
        <v>183</v>
      </c>
      <c r="B27" s="5" t="s">
        <v>247</v>
      </c>
      <c r="C27" s="5" t="s">
        <v>243</v>
      </c>
      <c r="D27" s="6" t="s">
        <v>189</v>
      </c>
      <c r="E27" s="7">
        <v>906</v>
      </c>
      <c r="F27" s="8">
        <v>70</v>
      </c>
      <c r="G27" s="8">
        <f t="shared" si="0"/>
        <v>63420</v>
      </c>
      <c r="H27" s="5" t="s">
        <v>248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82.5" customHeight="1">
      <c r="A28" s="6" t="s">
        <v>183</v>
      </c>
      <c r="B28" s="5" t="s">
        <v>249</v>
      </c>
      <c r="C28" s="5" t="s">
        <v>250</v>
      </c>
      <c r="D28" s="6" t="s">
        <v>186</v>
      </c>
      <c r="E28" s="7">
        <v>802</v>
      </c>
      <c r="F28" s="8">
        <v>150</v>
      </c>
      <c r="G28" s="8">
        <f t="shared" si="0"/>
        <v>120300</v>
      </c>
      <c r="H28" s="5" t="s">
        <v>251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82.5" customHeight="1">
      <c r="A29" s="6" t="s">
        <v>183</v>
      </c>
      <c r="B29" s="5" t="s">
        <v>252</v>
      </c>
      <c r="C29" s="5" t="s">
        <v>250</v>
      </c>
      <c r="D29" s="6" t="s">
        <v>231</v>
      </c>
      <c r="E29" s="7">
        <v>837</v>
      </c>
      <c r="F29" s="8">
        <v>150</v>
      </c>
      <c r="G29" s="8">
        <f t="shared" si="0"/>
        <v>125550</v>
      </c>
      <c r="H29" s="5" t="s">
        <v>253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82.5" customHeight="1">
      <c r="A30" s="6" t="s">
        <v>183</v>
      </c>
      <c r="B30" s="5" t="s">
        <v>254</v>
      </c>
      <c r="C30" s="5" t="s">
        <v>250</v>
      </c>
      <c r="D30" s="6" t="s">
        <v>189</v>
      </c>
      <c r="E30" s="7">
        <v>940</v>
      </c>
      <c r="F30" s="8">
        <v>150</v>
      </c>
      <c r="G30" s="8">
        <f t="shared" si="0"/>
        <v>141000</v>
      </c>
      <c r="H30" s="5" t="s">
        <v>255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82.5" customHeight="1">
      <c r="A31" s="6" t="s">
        <v>183</v>
      </c>
      <c r="B31" s="5" t="s">
        <v>256</v>
      </c>
      <c r="C31" s="5" t="s">
        <v>257</v>
      </c>
      <c r="D31" s="6" t="s">
        <v>186</v>
      </c>
      <c r="E31" s="7">
        <v>927</v>
      </c>
      <c r="F31" s="8">
        <v>130</v>
      </c>
      <c r="G31" s="8">
        <f t="shared" si="0"/>
        <v>120510</v>
      </c>
      <c r="H31" s="5" t="s">
        <v>258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82.5" customHeight="1">
      <c r="A32" s="6" t="s">
        <v>183</v>
      </c>
      <c r="B32" s="5" t="s">
        <v>259</v>
      </c>
      <c r="C32" s="5" t="s">
        <v>257</v>
      </c>
      <c r="D32" s="6" t="s">
        <v>231</v>
      </c>
      <c r="E32" s="7">
        <v>940</v>
      </c>
      <c r="F32" s="8">
        <v>130</v>
      </c>
      <c r="G32" s="8">
        <f t="shared" si="0"/>
        <v>122200</v>
      </c>
      <c r="H32" s="5" t="s">
        <v>260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82.5" customHeight="1">
      <c r="A33" s="6" t="s">
        <v>183</v>
      </c>
      <c r="B33" s="5" t="s">
        <v>261</v>
      </c>
      <c r="C33" s="5" t="s">
        <v>257</v>
      </c>
      <c r="D33" s="6" t="s">
        <v>189</v>
      </c>
      <c r="E33" s="7">
        <v>942</v>
      </c>
      <c r="F33" s="8">
        <v>130</v>
      </c>
      <c r="G33" s="8">
        <f t="shared" si="0"/>
        <v>122460</v>
      </c>
      <c r="H33" s="5" t="s">
        <v>262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82.5" customHeight="1">
      <c r="A34" s="6" t="s">
        <v>183</v>
      </c>
      <c r="B34" s="5" t="s">
        <v>263</v>
      </c>
      <c r="C34" s="5" t="s">
        <v>264</v>
      </c>
      <c r="D34" s="6" t="s">
        <v>186</v>
      </c>
      <c r="E34" s="7">
        <v>933</v>
      </c>
      <c r="F34" s="8">
        <v>100</v>
      </c>
      <c r="G34" s="8">
        <f t="shared" si="0"/>
        <v>93300</v>
      </c>
      <c r="H34" s="5" t="s">
        <v>265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82.5" customHeight="1">
      <c r="A35" s="6" t="s">
        <v>183</v>
      </c>
      <c r="B35" s="5" t="s">
        <v>266</v>
      </c>
      <c r="C35" s="5" t="s">
        <v>264</v>
      </c>
      <c r="D35" s="6" t="s">
        <v>231</v>
      </c>
      <c r="E35" s="7">
        <v>958</v>
      </c>
      <c r="F35" s="8">
        <v>100</v>
      </c>
      <c r="G35" s="8">
        <f t="shared" si="0"/>
        <v>95800</v>
      </c>
      <c r="H35" s="5" t="s">
        <v>267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82.5" customHeight="1">
      <c r="A36" s="6" t="s">
        <v>183</v>
      </c>
      <c r="B36" s="5" t="s">
        <v>268</v>
      </c>
      <c r="C36" s="5" t="s">
        <v>264</v>
      </c>
      <c r="D36" s="6" t="s">
        <v>189</v>
      </c>
      <c r="E36" s="7">
        <v>962</v>
      </c>
      <c r="F36" s="8">
        <v>100</v>
      </c>
      <c r="G36" s="8">
        <f t="shared" si="0"/>
        <v>96200</v>
      </c>
      <c r="H36" s="5" t="s">
        <v>269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82.5" customHeight="1">
      <c r="A37" s="6" t="s">
        <v>183</v>
      </c>
      <c r="B37" s="5" t="s">
        <v>270</v>
      </c>
      <c r="C37" s="5" t="s">
        <v>271</v>
      </c>
      <c r="D37" s="6" t="s">
        <v>186</v>
      </c>
      <c r="E37" s="7">
        <v>962</v>
      </c>
      <c r="F37" s="8">
        <v>250</v>
      </c>
      <c r="G37" s="8">
        <f t="shared" si="0"/>
        <v>240500</v>
      </c>
      <c r="H37" s="5" t="s">
        <v>272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82.5" customHeight="1">
      <c r="A38" s="6" t="s">
        <v>183</v>
      </c>
      <c r="B38" s="5" t="s">
        <v>273</v>
      </c>
      <c r="C38" s="5" t="s">
        <v>271</v>
      </c>
      <c r="D38" s="6" t="s">
        <v>231</v>
      </c>
      <c r="E38" s="7">
        <v>981</v>
      </c>
      <c r="F38" s="8">
        <v>250</v>
      </c>
      <c r="G38" s="8">
        <f t="shared" si="0"/>
        <v>245250</v>
      </c>
      <c r="H38" s="5" t="s">
        <v>274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82.5" customHeight="1">
      <c r="A39" s="6" t="s">
        <v>183</v>
      </c>
      <c r="B39" s="5" t="s">
        <v>275</v>
      </c>
      <c r="C39" s="5" t="s">
        <v>271</v>
      </c>
      <c r="D39" s="6" t="s">
        <v>189</v>
      </c>
      <c r="E39" s="7">
        <v>974</v>
      </c>
      <c r="F39" s="8">
        <v>250</v>
      </c>
      <c r="G39" s="8">
        <f t="shared" si="0"/>
        <v>243500</v>
      </c>
      <c r="H39" s="5" t="s">
        <v>276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82.5" customHeight="1">
      <c r="A40" s="6" t="s">
        <v>183</v>
      </c>
      <c r="B40" s="5" t="s">
        <v>277</v>
      </c>
      <c r="C40" s="5" t="s">
        <v>278</v>
      </c>
      <c r="D40" s="6" t="s">
        <v>186</v>
      </c>
      <c r="E40" s="7">
        <v>962</v>
      </c>
      <c r="F40" s="8">
        <v>190</v>
      </c>
      <c r="G40" s="8">
        <f t="shared" si="0"/>
        <v>182780</v>
      </c>
      <c r="H40" s="5" t="s">
        <v>279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82.5" customHeight="1">
      <c r="A41" s="6" t="s">
        <v>183</v>
      </c>
      <c r="B41" s="5" t="s">
        <v>280</v>
      </c>
      <c r="C41" s="5" t="s">
        <v>278</v>
      </c>
      <c r="D41" s="6" t="s">
        <v>231</v>
      </c>
      <c r="E41" s="7">
        <v>984</v>
      </c>
      <c r="F41" s="8">
        <v>190</v>
      </c>
      <c r="G41" s="8">
        <f t="shared" si="0"/>
        <v>186960</v>
      </c>
      <c r="H41" s="5" t="s">
        <v>281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82.5" customHeight="1">
      <c r="A42" s="6" t="s">
        <v>183</v>
      </c>
      <c r="B42" s="5" t="s">
        <v>282</v>
      </c>
      <c r="C42" s="5" t="s">
        <v>278</v>
      </c>
      <c r="D42" s="6" t="s">
        <v>189</v>
      </c>
      <c r="E42" s="7">
        <v>977</v>
      </c>
      <c r="F42" s="8">
        <v>190</v>
      </c>
      <c r="G42" s="8">
        <f t="shared" si="0"/>
        <v>185630</v>
      </c>
      <c r="H42" s="5" t="s">
        <v>283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82.5" customHeight="1">
      <c r="A43" s="6" t="s">
        <v>183</v>
      </c>
      <c r="B43" s="5" t="s">
        <v>284</v>
      </c>
      <c r="C43" s="5" t="s">
        <v>285</v>
      </c>
      <c r="D43" s="6" t="s">
        <v>186</v>
      </c>
      <c r="E43" s="7">
        <v>804</v>
      </c>
      <c r="F43" s="8">
        <v>70</v>
      </c>
      <c r="G43" s="8">
        <f t="shared" si="0"/>
        <v>56280</v>
      </c>
      <c r="H43" s="5" t="s">
        <v>286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82.5" customHeight="1">
      <c r="A44" s="6" t="s">
        <v>183</v>
      </c>
      <c r="B44" s="5" t="s">
        <v>287</v>
      </c>
      <c r="C44" s="5" t="s">
        <v>285</v>
      </c>
      <c r="D44" s="6" t="s">
        <v>231</v>
      </c>
      <c r="E44" s="7">
        <v>937</v>
      </c>
      <c r="F44" s="8">
        <v>70</v>
      </c>
      <c r="G44" s="8">
        <f t="shared" si="0"/>
        <v>65590</v>
      </c>
      <c r="H44" s="5" t="s">
        <v>288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82.5" customHeight="1">
      <c r="A45" s="6" t="s">
        <v>183</v>
      </c>
      <c r="B45" s="5" t="s">
        <v>289</v>
      </c>
      <c r="C45" s="5" t="s">
        <v>285</v>
      </c>
      <c r="D45" s="6" t="s">
        <v>189</v>
      </c>
      <c r="E45" s="7">
        <v>941</v>
      </c>
      <c r="F45" s="8">
        <v>70</v>
      </c>
      <c r="G45" s="8">
        <f t="shared" si="0"/>
        <v>65870</v>
      </c>
      <c r="H45" s="5" t="s">
        <v>290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82.5" customHeight="1">
      <c r="A46" s="6" t="s">
        <v>183</v>
      </c>
      <c r="B46" s="5" t="s">
        <v>291</v>
      </c>
      <c r="C46" s="5" t="s">
        <v>292</v>
      </c>
      <c r="D46" s="6" t="s">
        <v>186</v>
      </c>
      <c r="E46" s="7">
        <v>789</v>
      </c>
      <c r="F46" s="8">
        <v>70</v>
      </c>
      <c r="G46" s="8">
        <f t="shared" si="0"/>
        <v>55230</v>
      </c>
      <c r="H46" s="5" t="s">
        <v>293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82.5" customHeight="1">
      <c r="A47" s="6" t="s">
        <v>183</v>
      </c>
      <c r="B47" s="5" t="s">
        <v>294</v>
      </c>
      <c r="C47" s="5" t="s">
        <v>292</v>
      </c>
      <c r="D47" s="6" t="s">
        <v>189</v>
      </c>
      <c r="E47" s="7">
        <v>897</v>
      </c>
      <c r="F47" s="8">
        <v>70</v>
      </c>
      <c r="G47" s="8">
        <f t="shared" si="0"/>
        <v>62790</v>
      </c>
      <c r="H47" s="5" t="s">
        <v>295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82.5" customHeight="1">
      <c r="A48" s="6" t="s">
        <v>183</v>
      </c>
      <c r="B48" s="5" t="s">
        <v>296</v>
      </c>
      <c r="C48" s="5" t="s">
        <v>297</v>
      </c>
      <c r="D48" s="6" t="s">
        <v>186</v>
      </c>
      <c r="E48" s="7">
        <v>131</v>
      </c>
      <c r="F48" s="8">
        <v>170</v>
      </c>
      <c r="G48" s="8">
        <f t="shared" si="0"/>
        <v>22270</v>
      </c>
      <c r="H48" s="5" t="s">
        <v>298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82.5" customHeight="1">
      <c r="A49" s="6" t="s">
        <v>183</v>
      </c>
      <c r="B49" s="5" t="s">
        <v>299</v>
      </c>
      <c r="C49" s="5" t="s">
        <v>297</v>
      </c>
      <c r="D49" s="6" t="s">
        <v>231</v>
      </c>
      <c r="E49" s="7">
        <v>148</v>
      </c>
      <c r="F49" s="8">
        <v>170</v>
      </c>
      <c r="G49" s="8">
        <f t="shared" si="0"/>
        <v>25160</v>
      </c>
      <c r="H49" s="5" t="s">
        <v>300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82.5" customHeight="1">
      <c r="A50" s="6" t="s">
        <v>183</v>
      </c>
      <c r="B50" s="5" t="s">
        <v>301</v>
      </c>
      <c r="C50" s="5" t="s">
        <v>297</v>
      </c>
      <c r="D50" s="6" t="s">
        <v>189</v>
      </c>
      <c r="E50" s="7">
        <v>88</v>
      </c>
      <c r="F50" s="8">
        <v>170</v>
      </c>
      <c r="G50" s="8">
        <f t="shared" si="0"/>
        <v>14960</v>
      </c>
      <c r="H50" s="5" t="s">
        <v>302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82.5" customHeight="1">
      <c r="A51" s="6" t="s">
        <v>183</v>
      </c>
      <c r="B51" s="5" t="s">
        <v>303</v>
      </c>
      <c r="C51" s="5" t="s">
        <v>304</v>
      </c>
      <c r="D51" s="6" t="s">
        <v>186</v>
      </c>
      <c r="E51" s="7">
        <v>937</v>
      </c>
      <c r="F51" s="8">
        <v>210</v>
      </c>
      <c r="G51" s="8">
        <f t="shared" si="0"/>
        <v>196770</v>
      </c>
      <c r="H51" s="5" t="s">
        <v>305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82.5" customHeight="1">
      <c r="A52" s="6" t="s">
        <v>183</v>
      </c>
      <c r="B52" s="5" t="s">
        <v>306</v>
      </c>
      <c r="C52" s="5" t="s">
        <v>304</v>
      </c>
      <c r="D52" s="6" t="s">
        <v>231</v>
      </c>
      <c r="E52" s="7">
        <v>957</v>
      </c>
      <c r="F52" s="8">
        <v>210</v>
      </c>
      <c r="G52" s="8">
        <f t="shared" si="0"/>
        <v>200970</v>
      </c>
      <c r="H52" s="5" t="s">
        <v>307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82.5" customHeight="1">
      <c r="A53" s="6" t="s">
        <v>183</v>
      </c>
      <c r="B53" s="5" t="s">
        <v>308</v>
      </c>
      <c r="C53" s="5" t="s">
        <v>304</v>
      </c>
      <c r="D53" s="6" t="s">
        <v>189</v>
      </c>
      <c r="E53" s="7">
        <v>955</v>
      </c>
      <c r="F53" s="8">
        <v>210</v>
      </c>
      <c r="G53" s="8">
        <f t="shared" si="0"/>
        <v>200550</v>
      </c>
      <c r="H53" s="5" t="s">
        <v>309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82.5" customHeight="1">
      <c r="A54" s="6" t="s">
        <v>183</v>
      </c>
      <c r="B54" s="5" t="s">
        <v>310</v>
      </c>
      <c r="C54" s="5" t="s">
        <v>228</v>
      </c>
      <c r="D54" s="6" t="s">
        <v>186</v>
      </c>
      <c r="E54" s="7">
        <v>939</v>
      </c>
      <c r="F54" s="8">
        <v>45</v>
      </c>
      <c r="G54" s="8">
        <f t="shared" si="0"/>
        <v>42255</v>
      </c>
      <c r="H54" s="5" t="s">
        <v>311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82.5" customHeight="1">
      <c r="A55" s="6" t="s">
        <v>183</v>
      </c>
      <c r="B55" s="5" t="s">
        <v>312</v>
      </c>
      <c r="C55" s="5" t="s">
        <v>228</v>
      </c>
      <c r="D55" s="6" t="s">
        <v>313</v>
      </c>
      <c r="E55" s="7">
        <v>553</v>
      </c>
      <c r="F55" s="8">
        <v>45</v>
      </c>
      <c r="G55" s="8">
        <f t="shared" si="0"/>
        <v>24885</v>
      </c>
      <c r="H55" s="5" t="s">
        <v>314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82.5" customHeight="1">
      <c r="A56" s="6" t="s">
        <v>183</v>
      </c>
      <c r="B56" s="5" t="s">
        <v>315</v>
      </c>
      <c r="C56" s="5" t="s">
        <v>243</v>
      </c>
      <c r="D56" s="6" t="s">
        <v>186</v>
      </c>
      <c r="E56" s="7">
        <v>942</v>
      </c>
      <c r="F56" s="8">
        <v>90</v>
      </c>
      <c r="G56" s="8">
        <f t="shared" si="0"/>
        <v>84780</v>
      </c>
      <c r="H56" s="5" t="s">
        <v>316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82.5" customHeight="1">
      <c r="A57" s="6" t="s">
        <v>183</v>
      </c>
      <c r="B57" s="5" t="s">
        <v>317</v>
      </c>
      <c r="C57" s="5" t="s">
        <v>243</v>
      </c>
      <c r="D57" s="6" t="s">
        <v>313</v>
      </c>
      <c r="E57" s="7">
        <v>537</v>
      </c>
      <c r="F57" s="8">
        <v>90</v>
      </c>
      <c r="G57" s="8">
        <f t="shared" si="0"/>
        <v>48330</v>
      </c>
      <c r="H57" s="5" t="s">
        <v>318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82.5" customHeight="1">
      <c r="A58" s="6" t="s">
        <v>183</v>
      </c>
      <c r="B58" s="5" t="s">
        <v>319</v>
      </c>
      <c r="C58" s="5" t="s">
        <v>257</v>
      </c>
      <c r="D58" s="6" t="s">
        <v>186</v>
      </c>
      <c r="E58" s="7">
        <v>937</v>
      </c>
      <c r="F58" s="8">
        <v>135</v>
      </c>
      <c r="G58" s="8">
        <f t="shared" si="0"/>
        <v>126495</v>
      </c>
      <c r="H58" s="5" t="s">
        <v>320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82.5" customHeight="1">
      <c r="A59" s="6" t="s">
        <v>183</v>
      </c>
      <c r="B59" s="5" t="s">
        <v>321</v>
      </c>
      <c r="C59" s="5" t="s">
        <v>257</v>
      </c>
      <c r="D59" s="6" t="s">
        <v>313</v>
      </c>
      <c r="E59" s="7">
        <v>534</v>
      </c>
      <c r="F59" s="8">
        <v>135</v>
      </c>
      <c r="G59" s="8">
        <f t="shared" si="0"/>
        <v>72090</v>
      </c>
      <c r="H59" s="5" t="s">
        <v>322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82.5" customHeight="1">
      <c r="A60" s="6" t="s">
        <v>183</v>
      </c>
      <c r="B60" s="5" t="s">
        <v>323</v>
      </c>
      <c r="C60" s="5" t="s">
        <v>264</v>
      </c>
      <c r="D60" s="6" t="s">
        <v>186</v>
      </c>
      <c r="E60" s="7">
        <v>953</v>
      </c>
      <c r="F60" s="8">
        <v>105</v>
      </c>
      <c r="G60" s="8">
        <f t="shared" si="0"/>
        <v>100065</v>
      </c>
      <c r="H60" s="5" t="s">
        <v>324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82.5" customHeight="1">
      <c r="A61" s="6" t="s">
        <v>183</v>
      </c>
      <c r="B61" s="5" t="s">
        <v>325</v>
      </c>
      <c r="C61" s="5" t="s">
        <v>264</v>
      </c>
      <c r="D61" s="6" t="s">
        <v>313</v>
      </c>
      <c r="E61" s="7">
        <v>554</v>
      </c>
      <c r="F61" s="8">
        <v>105</v>
      </c>
      <c r="G61" s="8">
        <f t="shared" si="0"/>
        <v>58170</v>
      </c>
      <c r="H61" s="5" t="s">
        <v>326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82.5" customHeight="1">
      <c r="A62" s="6" t="s">
        <v>183</v>
      </c>
      <c r="B62" s="5" t="s">
        <v>327</v>
      </c>
      <c r="C62" s="5" t="s">
        <v>285</v>
      </c>
      <c r="D62" s="6" t="s">
        <v>186</v>
      </c>
      <c r="E62" s="7">
        <v>926</v>
      </c>
      <c r="F62" s="8">
        <v>55</v>
      </c>
      <c r="G62" s="8">
        <f t="shared" si="0"/>
        <v>50930</v>
      </c>
      <c r="H62" s="5" t="s">
        <v>328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82.5" customHeight="1">
      <c r="A63" s="6" t="s">
        <v>183</v>
      </c>
      <c r="B63" s="5" t="s">
        <v>329</v>
      </c>
      <c r="C63" s="5" t="s">
        <v>285</v>
      </c>
      <c r="D63" s="6" t="s">
        <v>313</v>
      </c>
      <c r="E63" s="7">
        <v>547</v>
      </c>
      <c r="F63" s="8">
        <v>55</v>
      </c>
      <c r="G63" s="8">
        <f t="shared" si="0"/>
        <v>30085</v>
      </c>
      <c r="H63" s="5" t="s">
        <v>330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82.5" customHeight="1">
      <c r="A64" s="6" t="s">
        <v>183</v>
      </c>
      <c r="B64" s="5" t="s">
        <v>331</v>
      </c>
      <c r="C64" s="5" t="s">
        <v>292</v>
      </c>
      <c r="D64" s="6" t="s">
        <v>186</v>
      </c>
      <c r="E64" s="7">
        <v>916</v>
      </c>
      <c r="F64" s="8">
        <v>55</v>
      </c>
      <c r="G64" s="8">
        <f t="shared" si="0"/>
        <v>50380</v>
      </c>
      <c r="H64" s="5" t="s">
        <v>332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82.5" customHeight="1">
      <c r="A65" s="6" t="s">
        <v>183</v>
      </c>
      <c r="B65" s="5" t="s">
        <v>333</v>
      </c>
      <c r="C65" s="5" t="s">
        <v>292</v>
      </c>
      <c r="D65" s="6" t="s">
        <v>313</v>
      </c>
      <c r="E65" s="7">
        <v>557</v>
      </c>
      <c r="F65" s="8">
        <v>55</v>
      </c>
      <c r="G65" s="8">
        <f t="shared" si="0"/>
        <v>30635</v>
      </c>
      <c r="H65" s="5" t="s">
        <v>334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82.5" customHeight="1">
      <c r="A66" s="6" t="s">
        <v>183</v>
      </c>
      <c r="B66" s="5" t="s">
        <v>335</v>
      </c>
      <c r="C66" s="5" t="s">
        <v>336</v>
      </c>
      <c r="D66" s="6" t="s">
        <v>186</v>
      </c>
      <c r="E66" s="7">
        <v>474</v>
      </c>
      <c r="F66" s="8">
        <v>140</v>
      </c>
      <c r="G66" s="8">
        <f t="shared" ref="G66:G129" si="1">F66*E66</f>
        <v>66360</v>
      </c>
      <c r="H66" s="5" t="s">
        <v>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82.5" customHeight="1">
      <c r="A67" s="6" t="s">
        <v>183</v>
      </c>
      <c r="B67" s="5" t="s">
        <v>338</v>
      </c>
      <c r="C67" s="5" t="s">
        <v>336</v>
      </c>
      <c r="D67" s="6" t="s">
        <v>339</v>
      </c>
      <c r="E67" s="7">
        <v>479</v>
      </c>
      <c r="F67" s="8">
        <v>140</v>
      </c>
      <c r="G67" s="8">
        <f t="shared" si="1"/>
        <v>67060</v>
      </c>
      <c r="H67" s="5" t="s">
        <v>340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82.5" customHeight="1">
      <c r="A68" s="6" t="s">
        <v>183</v>
      </c>
      <c r="B68" s="5" t="s">
        <v>341</v>
      </c>
      <c r="C68" s="5" t="s">
        <v>336</v>
      </c>
      <c r="D68" s="6" t="s">
        <v>342</v>
      </c>
      <c r="E68" s="7">
        <v>483</v>
      </c>
      <c r="F68" s="8">
        <v>140</v>
      </c>
      <c r="G68" s="8">
        <f t="shared" si="1"/>
        <v>67620</v>
      </c>
      <c r="H68" s="5" t="s">
        <v>343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82.5" customHeight="1">
      <c r="A69" s="6" t="s">
        <v>183</v>
      </c>
      <c r="B69" s="5" t="s">
        <v>344</v>
      </c>
      <c r="C69" s="5" t="s">
        <v>345</v>
      </c>
      <c r="D69" s="6" t="s">
        <v>346</v>
      </c>
      <c r="E69" s="7">
        <v>483</v>
      </c>
      <c r="F69" s="8">
        <v>110</v>
      </c>
      <c r="G69" s="8">
        <f t="shared" si="1"/>
        <v>53130</v>
      </c>
      <c r="H69" s="5" t="s">
        <v>347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82.5" customHeight="1">
      <c r="A70" s="6" t="s">
        <v>183</v>
      </c>
      <c r="B70" s="5" t="s">
        <v>348</v>
      </c>
      <c r="C70" s="5" t="s">
        <v>345</v>
      </c>
      <c r="D70" s="6" t="s">
        <v>349</v>
      </c>
      <c r="E70" s="7">
        <v>477</v>
      </c>
      <c r="F70" s="8">
        <v>110</v>
      </c>
      <c r="G70" s="8">
        <f t="shared" si="1"/>
        <v>52470</v>
      </c>
      <c r="H70" s="5" t="s">
        <v>350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82.5" customHeight="1">
      <c r="A71" s="6" t="s">
        <v>183</v>
      </c>
      <c r="B71" s="5" t="s">
        <v>351</v>
      </c>
      <c r="C71" s="5" t="s">
        <v>345</v>
      </c>
      <c r="D71" s="6" t="s">
        <v>352</v>
      </c>
      <c r="E71" s="7">
        <v>483</v>
      </c>
      <c r="F71" s="8">
        <v>110</v>
      </c>
      <c r="G71" s="8">
        <f t="shared" si="1"/>
        <v>53130</v>
      </c>
      <c r="H71" s="5" t="s">
        <v>353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82.5" customHeight="1">
      <c r="A72" s="6" t="s">
        <v>183</v>
      </c>
      <c r="B72" s="5" t="s">
        <v>354</v>
      </c>
      <c r="C72" s="5" t="s">
        <v>355</v>
      </c>
      <c r="D72" s="6" t="s">
        <v>186</v>
      </c>
      <c r="E72" s="7">
        <v>975</v>
      </c>
      <c r="F72" s="8">
        <v>125</v>
      </c>
      <c r="G72" s="8">
        <f t="shared" si="1"/>
        <v>121875</v>
      </c>
      <c r="H72" s="5" t="s">
        <v>356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82.5" customHeight="1">
      <c r="A73" s="6" t="s">
        <v>183</v>
      </c>
      <c r="B73" s="5" t="s">
        <v>357</v>
      </c>
      <c r="C73" s="5" t="s">
        <v>358</v>
      </c>
      <c r="D73" s="6" t="s">
        <v>186</v>
      </c>
      <c r="E73" s="7">
        <v>949</v>
      </c>
      <c r="F73" s="8">
        <v>60</v>
      </c>
      <c r="G73" s="8">
        <f t="shared" si="1"/>
        <v>56940</v>
      </c>
      <c r="H73" s="5" t="s">
        <v>359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82.5" customHeight="1">
      <c r="A74" s="6" t="s">
        <v>183</v>
      </c>
      <c r="B74" s="5" t="s">
        <v>360</v>
      </c>
      <c r="C74" s="5" t="s">
        <v>358</v>
      </c>
      <c r="D74" s="6" t="s">
        <v>361</v>
      </c>
      <c r="E74" s="7">
        <v>959</v>
      </c>
      <c r="F74" s="8">
        <v>60</v>
      </c>
      <c r="G74" s="8">
        <f t="shared" si="1"/>
        <v>57540</v>
      </c>
      <c r="H74" s="5" t="s">
        <v>362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82.5" customHeight="1">
      <c r="A75" s="6" t="s">
        <v>183</v>
      </c>
      <c r="B75" s="5" t="s">
        <v>363</v>
      </c>
      <c r="C75" s="5" t="s">
        <v>358</v>
      </c>
      <c r="D75" s="6" t="s">
        <v>342</v>
      </c>
      <c r="E75" s="7">
        <v>1000</v>
      </c>
      <c r="F75" s="8">
        <v>60</v>
      </c>
      <c r="G75" s="8">
        <f t="shared" si="1"/>
        <v>60000</v>
      </c>
      <c r="H75" s="5" t="s">
        <v>364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82.5" customHeight="1">
      <c r="A76" s="6" t="s">
        <v>183</v>
      </c>
      <c r="B76" s="5" t="s">
        <v>365</v>
      </c>
      <c r="C76" s="5" t="s">
        <v>366</v>
      </c>
      <c r="D76" s="6" t="s">
        <v>186</v>
      </c>
      <c r="E76" s="7">
        <v>748</v>
      </c>
      <c r="F76" s="8">
        <v>150</v>
      </c>
      <c r="G76" s="8">
        <f t="shared" si="1"/>
        <v>112200</v>
      </c>
      <c r="H76" s="5" t="s">
        <v>367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82.5" customHeight="1">
      <c r="A77" s="6" t="s">
        <v>183</v>
      </c>
      <c r="B77" s="5" t="s">
        <v>368</v>
      </c>
      <c r="C77" s="5" t="s">
        <v>366</v>
      </c>
      <c r="D77" s="6" t="s">
        <v>369</v>
      </c>
      <c r="E77" s="7">
        <v>500</v>
      </c>
      <c r="F77" s="8">
        <v>150</v>
      </c>
      <c r="G77" s="8">
        <f t="shared" si="1"/>
        <v>75000</v>
      </c>
      <c r="H77" s="5" t="s">
        <v>370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82.5" customHeight="1">
      <c r="A78" s="6" t="s">
        <v>183</v>
      </c>
      <c r="B78" s="5" t="s">
        <v>371</v>
      </c>
      <c r="C78" s="5" t="s">
        <v>366</v>
      </c>
      <c r="D78" s="6" t="s">
        <v>372</v>
      </c>
      <c r="E78" s="7">
        <v>500</v>
      </c>
      <c r="F78" s="8">
        <v>150</v>
      </c>
      <c r="G78" s="8">
        <f t="shared" si="1"/>
        <v>75000</v>
      </c>
      <c r="H78" s="5" t="s">
        <v>373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82.5" customHeight="1">
      <c r="A79" s="6" t="s">
        <v>183</v>
      </c>
      <c r="B79" s="5" t="s">
        <v>374</v>
      </c>
      <c r="C79" s="5" t="s">
        <v>375</v>
      </c>
      <c r="D79" s="6" t="s">
        <v>186</v>
      </c>
      <c r="E79" s="7">
        <v>898</v>
      </c>
      <c r="F79" s="8">
        <v>125</v>
      </c>
      <c r="G79" s="8">
        <f t="shared" si="1"/>
        <v>112250</v>
      </c>
      <c r="H79" s="5" t="s">
        <v>376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82.5" customHeight="1">
      <c r="A80" s="6" t="s">
        <v>183</v>
      </c>
      <c r="B80" s="5" t="s">
        <v>377</v>
      </c>
      <c r="C80" s="5" t="s">
        <v>375</v>
      </c>
      <c r="D80" s="6" t="s">
        <v>369</v>
      </c>
      <c r="E80" s="7">
        <v>489</v>
      </c>
      <c r="F80" s="8">
        <v>125</v>
      </c>
      <c r="G80" s="8">
        <f t="shared" si="1"/>
        <v>61125</v>
      </c>
      <c r="H80" s="5" t="s">
        <v>378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82.5" customHeight="1">
      <c r="A81" s="6" t="s">
        <v>183</v>
      </c>
      <c r="B81" s="5" t="s">
        <v>379</v>
      </c>
      <c r="C81" s="5" t="s">
        <v>375</v>
      </c>
      <c r="D81" s="6" t="s">
        <v>372</v>
      </c>
      <c r="E81" s="7">
        <v>159</v>
      </c>
      <c r="F81" s="8">
        <v>125</v>
      </c>
      <c r="G81" s="8">
        <f t="shared" si="1"/>
        <v>19875</v>
      </c>
      <c r="H81" s="5" t="s">
        <v>380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82.5" customHeight="1">
      <c r="A82" s="6" t="s">
        <v>183</v>
      </c>
      <c r="B82" s="5" t="s">
        <v>381</v>
      </c>
      <c r="C82" s="5" t="s">
        <v>382</v>
      </c>
      <c r="D82" s="6" t="s">
        <v>186</v>
      </c>
      <c r="E82" s="7">
        <v>733</v>
      </c>
      <c r="F82" s="8">
        <v>100</v>
      </c>
      <c r="G82" s="8">
        <f t="shared" si="1"/>
        <v>73300</v>
      </c>
      <c r="H82" s="5" t="s">
        <v>383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82.5" customHeight="1">
      <c r="A83" s="6" t="s">
        <v>183</v>
      </c>
      <c r="B83" s="5" t="s">
        <v>384</v>
      </c>
      <c r="C83" s="5" t="s">
        <v>382</v>
      </c>
      <c r="D83" s="6" t="s">
        <v>369</v>
      </c>
      <c r="E83" s="7">
        <v>603</v>
      </c>
      <c r="F83" s="8">
        <v>100</v>
      </c>
      <c r="G83" s="8">
        <f t="shared" si="1"/>
        <v>60300</v>
      </c>
      <c r="H83" s="5" t="s">
        <v>385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82.5" customHeight="1">
      <c r="A84" s="6" t="s">
        <v>183</v>
      </c>
      <c r="B84" s="5" t="s">
        <v>386</v>
      </c>
      <c r="C84" s="5" t="s">
        <v>382</v>
      </c>
      <c r="D84" s="6" t="s">
        <v>372</v>
      </c>
      <c r="E84" s="7">
        <v>273</v>
      </c>
      <c r="F84" s="8">
        <v>100</v>
      </c>
      <c r="G84" s="8">
        <f t="shared" si="1"/>
        <v>27300</v>
      </c>
      <c r="H84" s="5" t="s">
        <v>387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82.5" customHeight="1">
      <c r="A85" s="6" t="s">
        <v>183</v>
      </c>
      <c r="B85" s="5" t="s">
        <v>388</v>
      </c>
      <c r="C85" s="5" t="s">
        <v>389</v>
      </c>
      <c r="D85" s="6" t="s">
        <v>186</v>
      </c>
      <c r="E85" s="7">
        <v>836</v>
      </c>
      <c r="F85" s="8">
        <v>50</v>
      </c>
      <c r="G85" s="8">
        <f t="shared" si="1"/>
        <v>41800</v>
      </c>
      <c r="H85" s="5" t="s">
        <v>390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82.5" customHeight="1">
      <c r="A86" s="6" t="s">
        <v>183</v>
      </c>
      <c r="B86" s="5" t="s">
        <v>391</v>
      </c>
      <c r="C86" s="5" t="s">
        <v>389</v>
      </c>
      <c r="D86" s="6" t="s">
        <v>369</v>
      </c>
      <c r="E86" s="7">
        <v>730</v>
      </c>
      <c r="F86" s="8">
        <v>50</v>
      </c>
      <c r="G86" s="8">
        <f t="shared" si="1"/>
        <v>36500</v>
      </c>
      <c r="H86" s="5" t="s">
        <v>392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82.5" customHeight="1">
      <c r="A87" s="6" t="s">
        <v>183</v>
      </c>
      <c r="B87" s="5" t="s">
        <v>393</v>
      </c>
      <c r="C87" s="5" t="s">
        <v>389</v>
      </c>
      <c r="D87" s="6" t="s">
        <v>372</v>
      </c>
      <c r="E87" s="7">
        <v>499</v>
      </c>
      <c r="F87" s="8">
        <v>50</v>
      </c>
      <c r="G87" s="8">
        <f t="shared" si="1"/>
        <v>24950</v>
      </c>
      <c r="H87" s="5" t="s">
        <v>394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82.5" customHeight="1">
      <c r="A88" s="6" t="s">
        <v>183</v>
      </c>
      <c r="B88" s="5" t="s">
        <v>395</v>
      </c>
      <c r="C88" s="5" t="s">
        <v>396</v>
      </c>
      <c r="D88" s="6" t="s">
        <v>186</v>
      </c>
      <c r="E88" s="7">
        <v>1356</v>
      </c>
      <c r="F88" s="8">
        <v>100</v>
      </c>
      <c r="G88" s="8">
        <f t="shared" si="1"/>
        <v>135600</v>
      </c>
      <c r="H88" s="5" t="s">
        <v>397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82.5" customHeight="1">
      <c r="A89" s="6" t="s">
        <v>183</v>
      </c>
      <c r="B89" s="5" t="s">
        <v>398</v>
      </c>
      <c r="C89" s="5" t="s">
        <v>396</v>
      </c>
      <c r="D89" s="6" t="s">
        <v>189</v>
      </c>
      <c r="E89" s="7">
        <v>392</v>
      </c>
      <c r="F89" s="8">
        <v>100</v>
      </c>
      <c r="G89" s="8">
        <f t="shared" si="1"/>
        <v>39200</v>
      </c>
      <c r="H89" s="5" t="s">
        <v>399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82.5" customHeight="1">
      <c r="A90" s="6" t="s">
        <v>183</v>
      </c>
      <c r="B90" s="5" t="s">
        <v>400</v>
      </c>
      <c r="C90" s="5" t="s">
        <v>396</v>
      </c>
      <c r="D90" s="6" t="s">
        <v>369</v>
      </c>
      <c r="E90" s="7">
        <v>587</v>
      </c>
      <c r="F90" s="8">
        <v>100</v>
      </c>
      <c r="G90" s="8">
        <f t="shared" si="1"/>
        <v>58700</v>
      </c>
      <c r="H90" s="5" t="s">
        <v>401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82.5" customHeight="1">
      <c r="A91" s="6" t="s">
        <v>183</v>
      </c>
      <c r="B91" s="5" t="s">
        <v>402</v>
      </c>
      <c r="C91" s="5" t="s">
        <v>396</v>
      </c>
      <c r="D91" s="6" t="s">
        <v>372</v>
      </c>
      <c r="E91" s="7">
        <v>330</v>
      </c>
      <c r="F91" s="8">
        <v>100</v>
      </c>
      <c r="G91" s="8">
        <f t="shared" si="1"/>
        <v>33000</v>
      </c>
      <c r="H91" s="5" t="s">
        <v>403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82.5" customHeight="1">
      <c r="A92" s="6" t="s">
        <v>183</v>
      </c>
      <c r="B92" s="5" t="s">
        <v>404</v>
      </c>
      <c r="C92" s="5" t="s">
        <v>405</v>
      </c>
      <c r="D92" s="6" t="s">
        <v>186</v>
      </c>
      <c r="E92" s="7">
        <v>840</v>
      </c>
      <c r="F92" s="8">
        <v>140</v>
      </c>
      <c r="G92" s="8">
        <f t="shared" si="1"/>
        <v>117600</v>
      </c>
      <c r="H92" s="5" t="s">
        <v>406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82.5" customHeight="1">
      <c r="A93" s="6" t="s">
        <v>183</v>
      </c>
      <c r="B93" s="5" t="s">
        <v>407</v>
      </c>
      <c r="C93" s="5" t="s">
        <v>405</v>
      </c>
      <c r="D93" s="6" t="s">
        <v>369</v>
      </c>
      <c r="E93" s="7">
        <v>936</v>
      </c>
      <c r="F93" s="8">
        <v>140</v>
      </c>
      <c r="G93" s="8">
        <f t="shared" si="1"/>
        <v>131040</v>
      </c>
      <c r="H93" s="5" t="s">
        <v>408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82.5" customHeight="1">
      <c r="A94" s="6" t="s">
        <v>183</v>
      </c>
      <c r="B94" s="5" t="s">
        <v>409</v>
      </c>
      <c r="C94" s="5" t="s">
        <v>405</v>
      </c>
      <c r="D94" s="6" t="s">
        <v>372</v>
      </c>
      <c r="E94" s="7">
        <v>880</v>
      </c>
      <c r="F94" s="8">
        <v>140</v>
      </c>
      <c r="G94" s="8">
        <f t="shared" si="1"/>
        <v>123200</v>
      </c>
      <c r="H94" s="5" t="s">
        <v>410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82.5" customHeight="1">
      <c r="A95" s="6" t="s">
        <v>183</v>
      </c>
      <c r="B95" s="5" t="s">
        <v>411</v>
      </c>
      <c r="C95" s="5" t="s">
        <v>412</v>
      </c>
      <c r="D95" s="6" t="s">
        <v>186</v>
      </c>
      <c r="E95" s="7">
        <v>1368</v>
      </c>
      <c r="F95" s="8">
        <v>125</v>
      </c>
      <c r="G95" s="8">
        <f t="shared" si="1"/>
        <v>171000</v>
      </c>
      <c r="H95" s="5" t="s">
        <v>413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82.5" customHeight="1">
      <c r="A96" s="6" t="s">
        <v>183</v>
      </c>
      <c r="B96" s="5" t="s">
        <v>414</v>
      </c>
      <c r="C96" s="5" t="s">
        <v>412</v>
      </c>
      <c r="D96" s="6" t="s">
        <v>189</v>
      </c>
      <c r="E96" s="7">
        <v>407</v>
      </c>
      <c r="F96" s="8">
        <v>125</v>
      </c>
      <c r="G96" s="8">
        <f t="shared" si="1"/>
        <v>50875</v>
      </c>
      <c r="H96" s="5" t="s">
        <v>415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82.5" customHeight="1">
      <c r="A97" s="6" t="s">
        <v>183</v>
      </c>
      <c r="B97" s="5" t="s">
        <v>416</v>
      </c>
      <c r="C97" s="5" t="s">
        <v>412</v>
      </c>
      <c r="D97" s="6" t="s">
        <v>369</v>
      </c>
      <c r="E97" s="7">
        <v>902</v>
      </c>
      <c r="F97" s="8">
        <v>125</v>
      </c>
      <c r="G97" s="8">
        <f t="shared" si="1"/>
        <v>112750</v>
      </c>
      <c r="H97" s="5" t="s">
        <v>417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82.5" customHeight="1">
      <c r="A98" s="6" t="s">
        <v>183</v>
      </c>
      <c r="B98" s="5" t="s">
        <v>418</v>
      </c>
      <c r="C98" s="5" t="s">
        <v>412</v>
      </c>
      <c r="D98" s="6" t="s">
        <v>372</v>
      </c>
      <c r="E98" s="7">
        <v>963</v>
      </c>
      <c r="F98" s="8">
        <v>125</v>
      </c>
      <c r="G98" s="8">
        <f t="shared" si="1"/>
        <v>120375</v>
      </c>
      <c r="H98" s="5" t="s">
        <v>419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82.5" customHeight="1">
      <c r="A99" s="6" t="s">
        <v>183</v>
      </c>
      <c r="B99" s="5" t="s">
        <v>420</v>
      </c>
      <c r="C99" s="5" t="s">
        <v>421</v>
      </c>
      <c r="D99" s="6" t="s">
        <v>186</v>
      </c>
      <c r="E99" s="7">
        <v>300</v>
      </c>
      <c r="F99" s="8">
        <v>85</v>
      </c>
      <c r="G99" s="8">
        <f t="shared" si="1"/>
        <v>25500</v>
      </c>
      <c r="H99" s="5" t="s">
        <v>422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82.5" customHeight="1">
      <c r="A100" s="6" t="s">
        <v>183</v>
      </c>
      <c r="B100" s="5" t="s">
        <v>423</v>
      </c>
      <c r="C100" s="5" t="s">
        <v>421</v>
      </c>
      <c r="D100" s="6" t="s">
        <v>189</v>
      </c>
      <c r="E100" s="7">
        <v>460</v>
      </c>
      <c r="F100" s="8">
        <v>85</v>
      </c>
      <c r="G100" s="8">
        <f t="shared" si="1"/>
        <v>39100</v>
      </c>
      <c r="H100" s="5" t="s">
        <v>424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82.5" customHeight="1">
      <c r="A101" s="6" t="s">
        <v>183</v>
      </c>
      <c r="B101" s="5" t="s">
        <v>425</v>
      </c>
      <c r="C101" s="5" t="s">
        <v>421</v>
      </c>
      <c r="D101" s="6" t="s">
        <v>369</v>
      </c>
      <c r="E101" s="7">
        <v>369</v>
      </c>
      <c r="F101" s="8">
        <v>85</v>
      </c>
      <c r="G101" s="8">
        <f t="shared" si="1"/>
        <v>31365</v>
      </c>
      <c r="H101" s="5" t="s">
        <v>426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82.5" customHeight="1">
      <c r="A102" s="6" t="s">
        <v>183</v>
      </c>
      <c r="B102" s="5" t="s">
        <v>427</v>
      </c>
      <c r="C102" s="5" t="s">
        <v>421</v>
      </c>
      <c r="D102" s="6" t="s">
        <v>372</v>
      </c>
      <c r="E102" s="7">
        <v>366</v>
      </c>
      <c r="F102" s="8">
        <v>85</v>
      </c>
      <c r="G102" s="8">
        <f t="shared" si="1"/>
        <v>31110</v>
      </c>
      <c r="H102" s="5" t="s">
        <v>428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82.5" customHeight="1">
      <c r="A103" s="6" t="s">
        <v>183</v>
      </c>
      <c r="B103" s="5" t="s">
        <v>429</v>
      </c>
      <c r="C103" s="5" t="s">
        <v>430</v>
      </c>
      <c r="D103" s="6" t="s">
        <v>186</v>
      </c>
      <c r="E103" s="7">
        <v>623</v>
      </c>
      <c r="F103" s="8">
        <v>105</v>
      </c>
      <c r="G103" s="8">
        <f t="shared" si="1"/>
        <v>65415</v>
      </c>
      <c r="H103" s="5" t="s">
        <v>431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82.5" customHeight="1">
      <c r="A104" s="6" t="s">
        <v>183</v>
      </c>
      <c r="B104" s="5" t="s">
        <v>432</v>
      </c>
      <c r="C104" s="5" t="s">
        <v>430</v>
      </c>
      <c r="D104" s="6" t="s">
        <v>433</v>
      </c>
      <c r="E104" s="7">
        <v>910</v>
      </c>
      <c r="F104" s="8">
        <v>105</v>
      </c>
      <c r="G104" s="8">
        <f t="shared" si="1"/>
        <v>95550</v>
      </c>
      <c r="H104" s="5" t="s">
        <v>434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82.5" customHeight="1">
      <c r="A105" s="6" t="s">
        <v>183</v>
      </c>
      <c r="B105" s="5" t="s">
        <v>435</v>
      </c>
      <c r="C105" s="5" t="s">
        <v>430</v>
      </c>
      <c r="D105" s="6" t="s">
        <v>436</v>
      </c>
      <c r="E105" s="7">
        <v>439</v>
      </c>
      <c r="F105" s="8">
        <v>105</v>
      </c>
      <c r="G105" s="8">
        <f t="shared" si="1"/>
        <v>46095</v>
      </c>
      <c r="H105" s="5" t="s">
        <v>437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82.5" customHeight="1">
      <c r="A106" s="6" t="s">
        <v>183</v>
      </c>
      <c r="B106" s="5" t="s">
        <v>438</v>
      </c>
      <c r="C106" s="5" t="s">
        <v>430</v>
      </c>
      <c r="D106" s="6" t="s">
        <v>439</v>
      </c>
      <c r="E106" s="7">
        <v>687</v>
      </c>
      <c r="F106" s="8">
        <v>105</v>
      </c>
      <c r="G106" s="8">
        <f t="shared" si="1"/>
        <v>72135</v>
      </c>
      <c r="H106" s="5" t="s">
        <v>440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82.5" customHeight="1">
      <c r="A107" s="6" t="s">
        <v>183</v>
      </c>
      <c r="B107" s="5" t="s">
        <v>441</v>
      </c>
      <c r="C107" s="5" t="s">
        <v>430</v>
      </c>
      <c r="D107" s="6" t="s">
        <v>442</v>
      </c>
      <c r="E107" s="7">
        <v>845</v>
      </c>
      <c r="F107" s="8">
        <v>105</v>
      </c>
      <c r="G107" s="8">
        <f t="shared" si="1"/>
        <v>88725</v>
      </c>
      <c r="H107" s="5" t="s">
        <v>443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82.5" customHeight="1">
      <c r="A108" s="6" t="s">
        <v>183</v>
      </c>
      <c r="B108" s="5" t="s">
        <v>444</v>
      </c>
      <c r="C108" s="5" t="s">
        <v>430</v>
      </c>
      <c r="D108" s="6" t="s">
        <v>445</v>
      </c>
      <c r="E108" s="7">
        <v>181</v>
      </c>
      <c r="F108" s="8">
        <v>105</v>
      </c>
      <c r="G108" s="8">
        <f t="shared" si="1"/>
        <v>19005</v>
      </c>
      <c r="H108" s="5" t="s">
        <v>446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82.5" customHeight="1">
      <c r="A109" s="6" t="s">
        <v>183</v>
      </c>
      <c r="B109" s="5" t="s">
        <v>447</v>
      </c>
      <c r="C109" s="5" t="s">
        <v>430</v>
      </c>
      <c r="D109" s="6" t="s">
        <v>448</v>
      </c>
      <c r="E109" s="7">
        <v>319</v>
      </c>
      <c r="F109" s="8">
        <v>60</v>
      </c>
      <c r="G109" s="8">
        <f t="shared" si="1"/>
        <v>19140</v>
      </c>
      <c r="H109" s="5" t="s">
        <v>449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82.5" customHeight="1">
      <c r="A110" s="6" t="s">
        <v>183</v>
      </c>
      <c r="B110" s="5" t="s">
        <v>450</v>
      </c>
      <c r="C110" s="5" t="s">
        <v>430</v>
      </c>
      <c r="D110" s="6" t="s">
        <v>451</v>
      </c>
      <c r="E110" s="7">
        <v>303</v>
      </c>
      <c r="F110" s="8">
        <v>60</v>
      </c>
      <c r="G110" s="8">
        <f t="shared" si="1"/>
        <v>18180</v>
      </c>
      <c r="H110" s="5" t="s">
        <v>452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82.5" customHeight="1">
      <c r="A111" s="6" t="s">
        <v>183</v>
      </c>
      <c r="B111" s="5" t="s">
        <v>453</v>
      </c>
      <c r="C111" s="5" t="s">
        <v>430</v>
      </c>
      <c r="D111" s="6" t="s">
        <v>454</v>
      </c>
      <c r="E111" s="7">
        <v>294</v>
      </c>
      <c r="F111" s="8">
        <v>60</v>
      </c>
      <c r="G111" s="8">
        <f t="shared" si="1"/>
        <v>17640</v>
      </c>
      <c r="H111" s="5" t="s">
        <v>455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82.5" customHeight="1">
      <c r="A112" s="6" t="s">
        <v>183</v>
      </c>
      <c r="B112" s="5" t="s">
        <v>456</v>
      </c>
      <c r="C112" s="5" t="s">
        <v>457</v>
      </c>
      <c r="D112" s="6" t="s">
        <v>186</v>
      </c>
      <c r="E112" s="7">
        <v>170</v>
      </c>
      <c r="F112" s="8">
        <v>110</v>
      </c>
      <c r="G112" s="8">
        <f t="shared" si="1"/>
        <v>18700</v>
      </c>
      <c r="H112" s="5" t="s">
        <v>458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82.5" customHeight="1">
      <c r="A113" s="6" t="s">
        <v>183</v>
      </c>
      <c r="B113" s="5" t="s">
        <v>459</v>
      </c>
      <c r="C113" s="5" t="s">
        <v>457</v>
      </c>
      <c r="D113" s="6" t="s">
        <v>433</v>
      </c>
      <c r="E113" s="7">
        <v>905</v>
      </c>
      <c r="F113" s="8">
        <v>110</v>
      </c>
      <c r="G113" s="8">
        <f t="shared" si="1"/>
        <v>99550</v>
      </c>
      <c r="H113" s="5" t="s">
        <v>460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82.5" customHeight="1">
      <c r="A114" s="6" t="s">
        <v>183</v>
      </c>
      <c r="B114" s="5" t="s">
        <v>461</v>
      </c>
      <c r="C114" s="5" t="s">
        <v>457</v>
      </c>
      <c r="D114" s="6" t="s">
        <v>436</v>
      </c>
      <c r="E114" s="7">
        <v>273</v>
      </c>
      <c r="F114" s="8">
        <v>110</v>
      </c>
      <c r="G114" s="8">
        <f t="shared" si="1"/>
        <v>30030</v>
      </c>
      <c r="H114" s="5" t="s">
        <v>462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82.5" customHeight="1">
      <c r="A115" s="6" t="s">
        <v>183</v>
      </c>
      <c r="B115" s="5" t="s">
        <v>463</v>
      </c>
      <c r="C115" s="5" t="s">
        <v>457</v>
      </c>
      <c r="D115" s="6" t="s">
        <v>439</v>
      </c>
      <c r="E115" s="7">
        <v>920</v>
      </c>
      <c r="F115" s="8">
        <v>110</v>
      </c>
      <c r="G115" s="8">
        <f t="shared" si="1"/>
        <v>101200</v>
      </c>
      <c r="H115" s="5" t="s">
        <v>464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82.5" customHeight="1">
      <c r="A116" s="6" t="s">
        <v>183</v>
      </c>
      <c r="B116" s="5" t="s">
        <v>465</v>
      </c>
      <c r="C116" s="5" t="s">
        <v>457</v>
      </c>
      <c r="D116" s="6" t="s">
        <v>442</v>
      </c>
      <c r="E116" s="7">
        <v>183</v>
      </c>
      <c r="F116" s="8">
        <v>110</v>
      </c>
      <c r="G116" s="8">
        <f t="shared" si="1"/>
        <v>20130</v>
      </c>
      <c r="H116" s="5" t="s">
        <v>466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82.5" customHeight="1">
      <c r="A117" s="6" t="s">
        <v>183</v>
      </c>
      <c r="B117" s="5" t="s">
        <v>467</v>
      </c>
      <c r="C117" s="5" t="s">
        <v>457</v>
      </c>
      <c r="D117" s="6" t="s">
        <v>445</v>
      </c>
      <c r="E117" s="7">
        <v>300</v>
      </c>
      <c r="F117" s="8">
        <v>110</v>
      </c>
      <c r="G117" s="8">
        <f t="shared" si="1"/>
        <v>33000</v>
      </c>
      <c r="H117" s="5" t="s">
        <v>468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82.5" customHeight="1">
      <c r="A118" s="6" t="s">
        <v>183</v>
      </c>
      <c r="B118" s="5" t="s">
        <v>469</v>
      </c>
      <c r="C118" s="5" t="s">
        <v>470</v>
      </c>
      <c r="D118" s="6" t="s">
        <v>372</v>
      </c>
      <c r="E118" s="7">
        <v>497</v>
      </c>
      <c r="F118" s="8">
        <v>110</v>
      </c>
      <c r="G118" s="8">
        <f t="shared" si="1"/>
        <v>54670</v>
      </c>
      <c r="H118" s="5" t="s">
        <v>471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82.5" customHeight="1">
      <c r="A119" s="6" t="s">
        <v>183</v>
      </c>
      <c r="B119" s="5" t="s">
        <v>472</v>
      </c>
      <c r="C119" s="5" t="s">
        <v>457</v>
      </c>
      <c r="D119" s="6" t="s">
        <v>448</v>
      </c>
      <c r="E119" s="7">
        <v>271</v>
      </c>
      <c r="F119" s="8">
        <v>60</v>
      </c>
      <c r="G119" s="8">
        <f t="shared" si="1"/>
        <v>16260</v>
      </c>
      <c r="H119" s="5" t="s">
        <v>473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82.5" customHeight="1">
      <c r="A120" s="6" t="s">
        <v>183</v>
      </c>
      <c r="B120" s="5" t="s">
        <v>474</v>
      </c>
      <c r="C120" s="5" t="s">
        <v>457</v>
      </c>
      <c r="D120" s="6" t="s">
        <v>451</v>
      </c>
      <c r="E120" s="7">
        <v>289</v>
      </c>
      <c r="F120" s="8">
        <v>60</v>
      </c>
      <c r="G120" s="8">
        <f t="shared" si="1"/>
        <v>17340</v>
      </c>
      <c r="H120" s="5" t="s">
        <v>475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82.5" customHeight="1">
      <c r="A121" s="6" t="s">
        <v>183</v>
      </c>
      <c r="B121" s="5" t="s">
        <v>476</v>
      </c>
      <c r="C121" s="5" t="s">
        <v>457</v>
      </c>
      <c r="D121" s="6" t="s">
        <v>454</v>
      </c>
      <c r="E121" s="7">
        <v>224</v>
      </c>
      <c r="F121" s="8">
        <v>60</v>
      </c>
      <c r="G121" s="8">
        <f t="shared" si="1"/>
        <v>13440</v>
      </c>
      <c r="H121" s="5" t="s">
        <v>477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82.5" customHeight="1">
      <c r="A122" s="6" t="s">
        <v>183</v>
      </c>
      <c r="B122" s="5" t="s">
        <v>478</v>
      </c>
      <c r="C122" s="5" t="s">
        <v>470</v>
      </c>
      <c r="D122" s="6" t="s">
        <v>479</v>
      </c>
      <c r="E122" s="7">
        <v>277</v>
      </c>
      <c r="F122" s="8">
        <v>60</v>
      </c>
      <c r="G122" s="8">
        <f t="shared" si="1"/>
        <v>16620</v>
      </c>
      <c r="H122" s="5" t="s">
        <v>480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82.5" customHeight="1">
      <c r="A123" s="6" t="s">
        <v>183</v>
      </c>
      <c r="B123" s="5" t="s">
        <v>481</v>
      </c>
      <c r="C123" s="5" t="s">
        <v>470</v>
      </c>
      <c r="D123" s="6" t="s">
        <v>482</v>
      </c>
      <c r="E123" s="7">
        <v>483</v>
      </c>
      <c r="F123" s="8">
        <v>60</v>
      </c>
      <c r="G123" s="8">
        <f t="shared" si="1"/>
        <v>28980</v>
      </c>
      <c r="H123" s="5" t="s">
        <v>483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82.5" customHeight="1">
      <c r="A124" s="6" t="s">
        <v>183</v>
      </c>
      <c r="B124" s="5" t="s">
        <v>484</v>
      </c>
      <c r="C124" s="5" t="s">
        <v>470</v>
      </c>
      <c r="D124" s="6" t="s">
        <v>485</v>
      </c>
      <c r="E124" s="7">
        <v>275</v>
      </c>
      <c r="F124" s="8">
        <v>60</v>
      </c>
      <c r="G124" s="8">
        <f t="shared" si="1"/>
        <v>16500</v>
      </c>
      <c r="H124" s="5" t="s">
        <v>486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82.5" customHeight="1">
      <c r="A125" s="6" t="s">
        <v>183</v>
      </c>
      <c r="B125" s="5" t="s">
        <v>487</v>
      </c>
      <c r="C125" s="5" t="s">
        <v>470</v>
      </c>
      <c r="D125" s="6" t="s">
        <v>488</v>
      </c>
      <c r="E125" s="7">
        <v>503</v>
      </c>
      <c r="F125" s="8">
        <v>110</v>
      </c>
      <c r="G125" s="8">
        <f t="shared" si="1"/>
        <v>55330</v>
      </c>
      <c r="H125" s="5" t="s">
        <v>489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82.5" customHeight="1">
      <c r="A126" s="6" t="s">
        <v>183</v>
      </c>
      <c r="B126" s="5" t="s">
        <v>490</v>
      </c>
      <c r="C126" s="5" t="s">
        <v>491</v>
      </c>
      <c r="D126" s="6" t="s">
        <v>186</v>
      </c>
      <c r="E126" s="7">
        <v>731</v>
      </c>
      <c r="F126" s="8">
        <v>50</v>
      </c>
      <c r="G126" s="8">
        <f t="shared" si="1"/>
        <v>36550</v>
      </c>
      <c r="H126" s="5" t="s">
        <v>492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82.5" customHeight="1">
      <c r="A127" s="6" t="s">
        <v>183</v>
      </c>
      <c r="B127" s="5" t="s">
        <v>493</v>
      </c>
      <c r="C127" s="5" t="s">
        <v>491</v>
      </c>
      <c r="D127" s="6" t="s">
        <v>436</v>
      </c>
      <c r="E127" s="7">
        <v>712</v>
      </c>
      <c r="F127" s="8">
        <v>50</v>
      </c>
      <c r="G127" s="8">
        <f t="shared" si="1"/>
        <v>35600</v>
      </c>
      <c r="H127" s="5" t="s">
        <v>494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82.5" customHeight="1">
      <c r="A128" s="6" t="s">
        <v>183</v>
      </c>
      <c r="B128" s="5" t="s">
        <v>495</v>
      </c>
      <c r="C128" s="5" t="s">
        <v>491</v>
      </c>
      <c r="D128" s="6" t="s">
        <v>439</v>
      </c>
      <c r="E128" s="7">
        <v>94</v>
      </c>
      <c r="F128" s="8">
        <v>50</v>
      </c>
      <c r="G128" s="8">
        <f t="shared" si="1"/>
        <v>4700</v>
      </c>
      <c r="H128" s="5" t="s">
        <v>496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82.5" customHeight="1">
      <c r="A129" s="6" t="s">
        <v>183</v>
      </c>
      <c r="B129" s="5" t="s">
        <v>497</v>
      </c>
      <c r="C129" s="5" t="s">
        <v>491</v>
      </c>
      <c r="D129" s="6" t="s">
        <v>442</v>
      </c>
      <c r="E129" s="7">
        <v>805</v>
      </c>
      <c r="F129" s="8">
        <v>50</v>
      </c>
      <c r="G129" s="8">
        <f t="shared" si="1"/>
        <v>40250</v>
      </c>
      <c r="H129" s="5" t="s">
        <v>498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82.5" customHeight="1">
      <c r="A130" s="6" t="s">
        <v>183</v>
      </c>
      <c r="B130" s="5" t="s">
        <v>499</v>
      </c>
      <c r="C130" s="5" t="s">
        <v>491</v>
      </c>
      <c r="D130" s="6" t="s">
        <v>448</v>
      </c>
      <c r="E130" s="7">
        <v>224</v>
      </c>
      <c r="F130" s="8">
        <v>45</v>
      </c>
      <c r="G130" s="8">
        <f t="shared" ref="G130:G193" si="2">F130*E130</f>
        <v>10080</v>
      </c>
      <c r="H130" s="5" t="s">
        <v>500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82.5" customHeight="1">
      <c r="A131" s="6" t="s">
        <v>183</v>
      </c>
      <c r="B131" s="5" t="s">
        <v>501</v>
      </c>
      <c r="C131" s="5" t="s">
        <v>491</v>
      </c>
      <c r="D131" s="6" t="s">
        <v>451</v>
      </c>
      <c r="E131" s="7">
        <v>226</v>
      </c>
      <c r="F131" s="8">
        <v>45</v>
      </c>
      <c r="G131" s="8">
        <f t="shared" si="2"/>
        <v>10170</v>
      </c>
      <c r="H131" s="5" t="s">
        <v>502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82.5" customHeight="1">
      <c r="A132" s="6" t="s">
        <v>183</v>
      </c>
      <c r="B132" s="5" t="s">
        <v>503</v>
      </c>
      <c r="C132" s="5" t="s">
        <v>504</v>
      </c>
      <c r="D132" s="6" t="s">
        <v>186</v>
      </c>
      <c r="E132" s="7">
        <v>652</v>
      </c>
      <c r="F132" s="8">
        <v>130</v>
      </c>
      <c r="G132" s="8">
        <f t="shared" si="2"/>
        <v>84760</v>
      </c>
      <c r="H132" s="5" t="s">
        <v>505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82.5" customHeight="1">
      <c r="A133" s="6" t="s">
        <v>183</v>
      </c>
      <c r="B133" s="5" t="s">
        <v>506</v>
      </c>
      <c r="C133" s="5" t="s">
        <v>504</v>
      </c>
      <c r="D133" s="6" t="s">
        <v>436</v>
      </c>
      <c r="E133" s="7">
        <v>306</v>
      </c>
      <c r="F133" s="8">
        <v>130</v>
      </c>
      <c r="G133" s="8">
        <f t="shared" si="2"/>
        <v>39780</v>
      </c>
      <c r="H133" s="5" t="s">
        <v>507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82.5" customHeight="1">
      <c r="A134" s="6" t="s">
        <v>183</v>
      </c>
      <c r="B134" s="5" t="s">
        <v>508</v>
      </c>
      <c r="C134" s="5" t="s">
        <v>504</v>
      </c>
      <c r="D134" s="6" t="s">
        <v>439</v>
      </c>
      <c r="E134" s="7">
        <v>307</v>
      </c>
      <c r="F134" s="8">
        <v>130</v>
      </c>
      <c r="G134" s="8">
        <f t="shared" si="2"/>
        <v>39910</v>
      </c>
      <c r="H134" s="5" t="s">
        <v>509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82.5" customHeight="1">
      <c r="A135" s="6" t="s">
        <v>183</v>
      </c>
      <c r="B135" s="5" t="s">
        <v>510</v>
      </c>
      <c r="C135" s="5" t="s">
        <v>504</v>
      </c>
      <c r="D135" s="6" t="s">
        <v>442</v>
      </c>
      <c r="E135" s="7">
        <v>112</v>
      </c>
      <c r="F135" s="8">
        <v>130</v>
      </c>
      <c r="G135" s="8">
        <f t="shared" si="2"/>
        <v>14560</v>
      </c>
      <c r="H135" s="5" t="s">
        <v>511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82.5" customHeight="1">
      <c r="A136" s="6" t="s">
        <v>183</v>
      </c>
      <c r="B136" s="5" t="s">
        <v>512</v>
      </c>
      <c r="C136" s="5" t="s">
        <v>504</v>
      </c>
      <c r="D136" s="6" t="s">
        <v>479</v>
      </c>
      <c r="E136" s="7">
        <v>283</v>
      </c>
      <c r="F136" s="8">
        <v>70</v>
      </c>
      <c r="G136" s="8">
        <f t="shared" si="2"/>
        <v>19810</v>
      </c>
      <c r="H136" s="5" t="s">
        <v>513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82.5" customHeight="1">
      <c r="A137" s="6" t="s">
        <v>183</v>
      </c>
      <c r="B137" s="5" t="s">
        <v>514</v>
      </c>
      <c r="C137" s="5" t="s">
        <v>504</v>
      </c>
      <c r="D137" s="6" t="s">
        <v>482</v>
      </c>
      <c r="E137" s="7">
        <v>486</v>
      </c>
      <c r="F137" s="8">
        <v>70</v>
      </c>
      <c r="G137" s="8">
        <f t="shared" si="2"/>
        <v>34020</v>
      </c>
      <c r="H137" s="5" t="s">
        <v>515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82.5" customHeight="1">
      <c r="A138" s="6" t="s">
        <v>183</v>
      </c>
      <c r="B138" s="5" t="s">
        <v>516</v>
      </c>
      <c r="C138" s="5" t="s">
        <v>504</v>
      </c>
      <c r="D138" s="6" t="s">
        <v>485</v>
      </c>
      <c r="E138" s="7">
        <v>482</v>
      </c>
      <c r="F138" s="8">
        <v>70</v>
      </c>
      <c r="G138" s="8">
        <f t="shared" si="2"/>
        <v>33740</v>
      </c>
      <c r="H138" s="5" t="s">
        <v>517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82.5" customHeight="1">
      <c r="A139" s="6" t="s">
        <v>183</v>
      </c>
      <c r="B139" s="5" t="s">
        <v>518</v>
      </c>
      <c r="C139" s="5" t="s">
        <v>519</v>
      </c>
      <c r="D139" s="6" t="s">
        <v>186</v>
      </c>
      <c r="E139" s="7">
        <v>569</v>
      </c>
      <c r="F139" s="8">
        <v>85</v>
      </c>
      <c r="G139" s="8">
        <f t="shared" si="2"/>
        <v>48365</v>
      </c>
      <c r="H139" s="5" t="s">
        <v>520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82.5" customHeight="1">
      <c r="A140" s="6" t="s">
        <v>183</v>
      </c>
      <c r="B140" s="5" t="s">
        <v>521</v>
      </c>
      <c r="C140" s="5" t="s">
        <v>519</v>
      </c>
      <c r="D140" s="6" t="s">
        <v>436</v>
      </c>
      <c r="E140" s="7">
        <v>275</v>
      </c>
      <c r="F140" s="8">
        <v>85</v>
      </c>
      <c r="G140" s="8">
        <f t="shared" si="2"/>
        <v>23375</v>
      </c>
      <c r="H140" s="5" t="s">
        <v>522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82.5" customHeight="1">
      <c r="A141" s="6" t="s">
        <v>183</v>
      </c>
      <c r="B141" s="5" t="s">
        <v>523</v>
      </c>
      <c r="C141" s="5" t="s">
        <v>519</v>
      </c>
      <c r="D141" s="6" t="s">
        <v>439</v>
      </c>
      <c r="E141" s="7">
        <v>564</v>
      </c>
      <c r="F141" s="8">
        <v>85</v>
      </c>
      <c r="G141" s="8">
        <f t="shared" si="2"/>
        <v>47940</v>
      </c>
      <c r="H141" s="5" t="s">
        <v>524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82.5" customHeight="1">
      <c r="A142" s="6" t="s">
        <v>183</v>
      </c>
      <c r="B142" s="5" t="s">
        <v>525</v>
      </c>
      <c r="C142" s="5" t="s">
        <v>526</v>
      </c>
      <c r="D142" s="6" t="s">
        <v>186</v>
      </c>
      <c r="E142" s="7">
        <v>886</v>
      </c>
      <c r="F142" s="8">
        <v>100</v>
      </c>
      <c r="G142" s="8">
        <f t="shared" si="2"/>
        <v>88600</v>
      </c>
      <c r="H142" s="5" t="s">
        <v>527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82.5" customHeight="1">
      <c r="A143" s="6" t="s">
        <v>183</v>
      </c>
      <c r="B143" s="5" t="s">
        <v>528</v>
      </c>
      <c r="C143" s="5" t="s">
        <v>526</v>
      </c>
      <c r="D143" s="6" t="s">
        <v>433</v>
      </c>
      <c r="E143" s="7">
        <v>858</v>
      </c>
      <c r="F143" s="8">
        <v>100</v>
      </c>
      <c r="G143" s="8">
        <f t="shared" si="2"/>
        <v>85800</v>
      </c>
      <c r="H143" s="5" t="s">
        <v>529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82.5" customHeight="1">
      <c r="A144" s="6" t="s">
        <v>183</v>
      </c>
      <c r="B144" s="5" t="s">
        <v>530</v>
      </c>
      <c r="C144" s="5" t="s">
        <v>526</v>
      </c>
      <c r="D144" s="6" t="s">
        <v>436</v>
      </c>
      <c r="E144" s="7">
        <v>177</v>
      </c>
      <c r="F144" s="8">
        <v>100</v>
      </c>
      <c r="G144" s="8">
        <f t="shared" si="2"/>
        <v>17700</v>
      </c>
      <c r="H144" s="5" t="s">
        <v>531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82.5" customHeight="1">
      <c r="A145" s="6" t="s">
        <v>183</v>
      </c>
      <c r="B145" s="5" t="s">
        <v>532</v>
      </c>
      <c r="C145" s="5" t="s">
        <v>526</v>
      </c>
      <c r="D145" s="6" t="s">
        <v>439</v>
      </c>
      <c r="E145" s="7">
        <v>432</v>
      </c>
      <c r="F145" s="8">
        <v>100</v>
      </c>
      <c r="G145" s="8">
        <f t="shared" si="2"/>
        <v>43200</v>
      </c>
      <c r="H145" s="5" t="s">
        <v>533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82.5" customHeight="1">
      <c r="A146" s="6" t="s">
        <v>183</v>
      </c>
      <c r="B146" s="5" t="s">
        <v>534</v>
      </c>
      <c r="C146" s="5" t="s">
        <v>526</v>
      </c>
      <c r="D146" s="6" t="s">
        <v>442</v>
      </c>
      <c r="E146" s="7">
        <v>136</v>
      </c>
      <c r="F146" s="8">
        <v>100</v>
      </c>
      <c r="G146" s="8">
        <f t="shared" si="2"/>
        <v>13600</v>
      </c>
      <c r="H146" s="5" t="s">
        <v>535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82.5" customHeight="1">
      <c r="A147" s="6" t="s">
        <v>183</v>
      </c>
      <c r="B147" s="5" t="s">
        <v>536</v>
      </c>
      <c r="C147" s="5" t="s">
        <v>526</v>
      </c>
      <c r="D147" s="6" t="s">
        <v>448</v>
      </c>
      <c r="E147" s="7">
        <v>302</v>
      </c>
      <c r="F147" s="8">
        <v>55</v>
      </c>
      <c r="G147" s="8">
        <f t="shared" si="2"/>
        <v>16610</v>
      </c>
      <c r="H147" s="5" t="s">
        <v>537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82.5" customHeight="1">
      <c r="A148" s="6" t="s">
        <v>183</v>
      </c>
      <c r="B148" s="5" t="s">
        <v>538</v>
      </c>
      <c r="C148" s="5" t="s">
        <v>526</v>
      </c>
      <c r="D148" s="6" t="s">
        <v>451</v>
      </c>
      <c r="E148" s="7">
        <v>302</v>
      </c>
      <c r="F148" s="8">
        <v>55</v>
      </c>
      <c r="G148" s="8">
        <f t="shared" si="2"/>
        <v>16610</v>
      </c>
      <c r="H148" s="5" t="s">
        <v>539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82.5" customHeight="1">
      <c r="A149" s="6" t="s">
        <v>183</v>
      </c>
      <c r="B149" s="5" t="s">
        <v>540</v>
      </c>
      <c r="C149" s="5" t="s">
        <v>526</v>
      </c>
      <c r="D149" s="6" t="s">
        <v>454</v>
      </c>
      <c r="E149" s="7">
        <v>189</v>
      </c>
      <c r="F149" s="8">
        <v>55</v>
      </c>
      <c r="G149" s="8">
        <f t="shared" si="2"/>
        <v>10395</v>
      </c>
      <c r="H149" s="5" t="s">
        <v>541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82.5" customHeight="1">
      <c r="A150" s="6" t="s">
        <v>183</v>
      </c>
      <c r="B150" s="5" t="s">
        <v>542</v>
      </c>
      <c r="C150" s="5" t="s">
        <v>526</v>
      </c>
      <c r="D150" s="6" t="s">
        <v>482</v>
      </c>
      <c r="E150" s="7">
        <v>251</v>
      </c>
      <c r="F150" s="8">
        <v>55</v>
      </c>
      <c r="G150" s="8">
        <f t="shared" si="2"/>
        <v>13805</v>
      </c>
      <c r="H150" s="5" t="s">
        <v>543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82.5" customHeight="1">
      <c r="A151" s="6" t="s">
        <v>183</v>
      </c>
      <c r="B151" s="5" t="s">
        <v>544</v>
      </c>
      <c r="C151" s="5" t="s">
        <v>526</v>
      </c>
      <c r="D151" s="6" t="s">
        <v>485</v>
      </c>
      <c r="E151" s="7">
        <v>258</v>
      </c>
      <c r="F151" s="8">
        <v>55</v>
      </c>
      <c r="G151" s="8">
        <f t="shared" si="2"/>
        <v>14190</v>
      </c>
      <c r="H151" s="5" t="s">
        <v>545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82.5" customHeight="1">
      <c r="A152" s="6" t="s">
        <v>183</v>
      </c>
      <c r="B152" s="5" t="s">
        <v>546</v>
      </c>
      <c r="C152" s="5" t="s">
        <v>526</v>
      </c>
      <c r="D152" s="6" t="s">
        <v>488</v>
      </c>
      <c r="E152" s="7">
        <v>491</v>
      </c>
      <c r="F152" s="8">
        <v>100</v>
      </c>
      <c r="G152" s="8">
        <f t="shared" si="2"/>
        <v>49100</v>
      </c>
      <c r="H152" s="5" t="s">
        <v>547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82.5" customHeight="1">
      <c r="A153" s="6" t="s">
        <v>183</v>
      </c>
      <c r="B153" s="5" t="s">
        <v>548</v>
      </c>
      <c r="C153" s="5" t="s">
        <v>549</v>
      </c>
      <c r="D153" s="6" t="s">
        <v>186</v>
      </c>
      <c r="E153" s="7">
        <v>569</v>
      </c>
      <c r="F153" s="8">
        <v>110</v>
      </c>
      <c r="G153" s="8">
        <f t="shared" si="2"/>
        <v>62590</v>
      </c>
      <c r="H153" s="5" t="s">
        <v>550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82.5" customHeight="1">
      <c r="A154" s="6" t="s">
        <v>183</v>
      </c>
      <c r="B154" s="5" t="s">
        <v>551</v>
      </c>
      <c r="C154" s="5" t="s">
        <v>549</v>
      </c>
      <c r="D154" s="6" t="s">
        <v>436</v>
      </c>
      <c r="E154" s="7">
        <v>533</v>
      </c>
      <c r="F154" s="8">
        <v>110</v>
      </c>
      <c r="G154" s="8">
        <f t="shared" si="2"/>
        <v>58630</v>
      </c>
      <c r="H154" s="5" t="s">
        <v>552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82.5" customHeight="1">
      <c r="A155" s="6" t="s">
        <v>183</v>
      </c>
      <c r="B155" s="5" t="s">
        <v>553</v>
      </c>
      <c r="C155" s="5" t="s">
        <v>549</v>
      </c>
      <c r="D155" s="6" t="s">
        <v>439</v>
      </c>
      <c r="E155" s="7">
        <v>613</v>
      </c>
      <c r="F155" s="8">
        <v>110</v>
      </c>
      <c r="G155" s="8">
        <f t="shared" si="2"/>
        <v>67430</v>
      </c>
      <c r="H155" s="5" t="s">
        <v>554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82.5" customHeight="1">
      <c r="A156" s="6" t="s">
        <v>183</v>
      </c>
      <c r="B156" s="5" t="s">
        <v>555</v>
      </c>
      <c r="C156" s="5" t="s">
        <v>549</v>
      </c>
      <c r="D156" s="6" t="s">
        <v>556</v>
      </c>
      <c r="E156" s="7">
        <v>176</v>
      </c>
      <c r="F156" s="8">
        <v>110</v>
      </c>
      <c r="G156" s="8">
        <f t="shared" si="2"/>
        <v>19360</v>
      </c>
      <c r="H156" s="5" t="s">
        <v>557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82.5" customHeight="1">
      <c r="A157" s="6" t="s">
        <v>183</v>
      </c>
      <c r="B157" s="5" t="s">
        <v>558</v>
      </c>
      <c r="C157" s="5" t="s">
        <v>549</v>
      </c>
      <c r="D157" s="6" t="s">
        <v>451</v>
      </c>
      <c r="E157" s="7">
        <v>357</v>
      </c>
      <c r="F157" s="8">
        <v>60</v>
      </c>
      <c r="G157" s="8">
        <f t="shared" si="2"/>
        <v>21420</v>
      </c>
      <c r="H157" s="5" t="s">
        <v>559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82.5" customHeight="1">
      <c r="A158" s="6" t="s">
        <v>183</v>
      </c>
      <c r="B158" s="5" t="s">
        <v>560</v>
      </c>
      <c r="C158" s="5" t="s">
        <v>561</v>
      </c>
      <c r="D158" s="6" t="s">
        <v>186</v>
      </c>
      <c r="E158" s="7">
        <v>760</v>
      </c>
      <c r="F158" s="8">
        <v>120</v>
      </c>
      <c r="G158" s="8">
        <f t="shared" si="2"/>
        <v>91200</v>
      </c>
      <c r="H158" s="5" t="s">
        <v>562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82.5" customHeight="1">
      <c r="A159" s="6" t="s">
        <v>183</v>
      </c>
      <c r="B159" s="5" t="s">
        <v>563</v>
      </c>
      <c r="C159" s="5" t="s">
        <v>561</v>
      </c>
      <c r="D159" s="6" t="s">
        <v>433</v>
      </c>
      <c r="E159" s="7">
        <v>913</v>
      </c>
      <c r="F159" s="8">
        <v>120</v>
      </c>
      <c r="G159" s="8">
        <f t="shared" si="2"/>
        <v>109560</v>
      </c>
      <c r="H159" s="5" t="s">
        <v>564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82.5" customHeight="1">
      <c r="A160" s="6" t="s">
        <v>183</v>
      </c>
      <c r="B160" s="5" t="s">
        <v>565</v>
      </c>
      <c r="C160" s="5" t="s">
        <v>561</v>
      </c>
      <c r="D160" s="6" t="s">
        <v>436</v>
      </c>
      <c r="E160" s="7">
        <v>789</v>
      </c>
      <c r="F160" s="8">
        <v>120</v>
      </c>
      <c r="G160" s="8">
        <f t="shared" si="2"/>
        <v>94680</v>
      </c>
      <c r="H160" s="5" t="s">
        <v>566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82.5" customHeight="1">
      <c r="A161" s="6" t="s">
        <v>183</v>
      </c>
      <c r="B161" s="5" t="s">
        <v>567</v>
      </c>
      <c r="C161" s="5" t="s">
        <v>561</v>
      </c>
      <c r="D161" s="6" t="s">
        <v>439</v>
      </c>
      <c r="E161" s="7">
        <v>738</v>
      </c>
      <c r="F161" s="8">
        <v>120</v>
      </c>
      <c r="G161" s="8">
        <f t="shared" si="2"/>
        <v>88560</v>
      </c>
      <c r="H161" s="5" t="s">
        <v>568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82.5" customHeight="1">
      <c r="A162" s="6" t="s">
        <v>183</v>
      </c>
      <c r="B162" s="5" t="s">
        <v>569</v>
      </c>
      <c r="C162" s="5" t="s">
        <v>561</v>
      </c>
      <c r="D162" s="6" t="s">
        <v>442</v>
      </c>
      <c r="E162" s="7">
        <v>587</v>
      </c>
      <c r="F162" s="8">
        <v>120</v>
      </c>
      <c r="G162" s="8">
        <f t="shared" si="2"/>
        <v>70440</v>
      </c>
      <c r="H162" s="5" t="s">
        <v>570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82.5" customHeight="1">
      <c r="A163" s="6" t="s">
        <v>183</v>
      </c>
      <c r="B163" s="5" t="s">
        <v>571</v>
      </c>
      <c r="C163" s="5" t="s">
        <v>561</v>
      </c>
      <c r="D163" s="6" t="s">
        <v>445</v>
      </c>
      <c r="E163" s="7">
        <v>189</v>
      </c>
      <c r="F163" s="8">
        <v>120</v>
      </c>
      <c r="G163" s="8">
        <f t="shared" si="2"/>
        <v>22680</v>
      </c>
      <c r="H163" s="5" t="s">
        <v>572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82.5" customHeight="1">
      <c r="A164" s="6" t="s">
        <v>183</v>
      </c>
      <c r="B164" s="5" t="s">
        <v>573</v>
      </c>
      <c r="C164" s="5" t="s">
        <v>561</v>
      </c>
      <c r="D164" s="6" t="s">
        <v>372</v>
      </c>
      <c r="E164" s="7">
        <v>500</v>
      </c>
      <c r="F164" s="8">
        <v>120</v>
      </c>
      <c r="G164" s="8">
        <f t="shared" si="2"/>
        <v>60000</v>
      </c>
      <c r="H164" s="5" t="s">
        <v>574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82.5" customHeight="1">
      <c r="A165" s="6" t="s">
        <v>183</v>
      </c>
      <c r="B165" s="5" t="s">
        <v>575</v>
      </c>
      <c r="C165" s="5" t="s">
        <v>561</v>
      </c>
      <c r="D165" s="6" t="s">
        <v>448</v>
      </c>
      <c r="E165" s="7">
        <v>277</v>
      </c>
      <c r="F165" s="8">
        <v>65</v>
      </c>
      <c r="G165" s="8">
        <f t="shared" si="2"/>
        <v>18005</v>
      </c>
      <c r="H165" s="5" t="s">
        <v>576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82.5" customHeight="1">
      <c r="A166" s="6" t="s">
        <v>183</v>
      </c>
      <c r="B166" s="5" t="s">
        <v>577</v>
      </c>
      <c r="C166" s="5" t="s">
        <v>561</v>
      </c>
      <c r="D166" s="6" t="s">
        <v>451</v>
      </c>
      <c r="E166" s="7">
        <v>274</v>
      </c>
      <c r="F166" s="8">
        <v>65</v>
      </c>
      <c r="G166" s="8">
        <f t="shared" si="2"/>
        <v>17810</v>
      </c>
      <c r="H166" s="5" t="s">
        <v>578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82.5" customHeight="1">
      <c r="A167" s="6" t="s">
        <v>183</v>
      </c>
      <c r="B167" s="5" t="s">
        <v>579</v>
      </c>
      <c r="C167" s="5" t="s">
        <v>561</v>
      </c>
      <c r="D167" s="6" t="s">
        <v>454</v>
      </c>
      <c r="E167" s="7">
        <v>167</v>
      </c>
      <c r="F167" s="8">
        <v>65</v>
      </c>
      <c r="G167" s="8">
        <f t="shared" si="2"/>
        <v>10855</v>
      </c>
      <c r="H167" s="5" t="s">
        <v>580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82.5" customHeight="1">
      <c r="A168" s="6" t="s">
        <v>183</v>
      </c>
      <c r="B168" s="5" t="s">
        <v>581</v>
      </c>
      <c r="C168" s="5" t="s">
        <v>561</v>
      </c>
      <c r="D168" s="6" t="s">
        <v>482</v>
      </c>
      <c r="E168" s="7">
        <v>290</v>
      </c>
      <c r="F168" s="8">
        <v>65</v>
      </c>
      <c r="G168" s="8">
        <f t="shared" si="2"/>
        <v>18850</v>
      </c>
      <c r="H168" s="5" t="s">
        <v>582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82.5" customHeight="1">
      <c r="A169" s="6" t="s">
        <v>183</v>
      </c>
      <c r="B169" s="5" t="s">
        <v>583</v>
      </c>
      <c r="C169" s="5" t="s">
        <v>561</v>
      </c>
      <c r="D169" s="6" t="s">
        <v>485</v>
      </c>
      <c r="E169" s="7">
        <v>279</v>
      </c>
      <c r="F169" s="8">
        <v>65</v>
      </c>
      <c r="G169" s="8">
        <f t="shared" si="2"/>
        <v>18135</v>
      </c>
      <c r="H169" s="5" t="s">
        <v>584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82.5" customHeight="1">
      <c r="A170" s="6" t="s">
        <v>183</v>
      </c>
      <c r="B170" s="5" t="s">
        <v>585</v>
      </c>
      <c r="C170" s="5" t="s">
        <v>586</v>
      </c>
      <c r="D170" s="6" t="s">
        <v>186</v>
      </c>
      <c r="E170" s="7">
        <v>819</v>
      </c>
      <c r="F170" s="8">
        <v>100</v>
      </c>
      <c r="G170" s="8">
        <f t="shared" si="2"/>
        <v>81900</v>
      </c>
      <c r="H170" s="5" t="s">
        <v>587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82.5" customHeight="1">
      <c r="A171" s="6" t="s">
        <v>183</v>
      </c>
      <c r="B171" s="5" t="s">
        <v>588</v>
      </c>
      <c r="C171" s="5" t="s">
        <v>586</v>
      </c>
      <c r="D171" s="6" t="s">
        <v>436</v>
      </c>
      <c r="E171" s="7">
        <v>832</v>
      </c>
      <c r="F171" s="8">
        <v>100</v>
      </c>
      <c r="G171" s="8">
        <f t="shared" si="2"/>
        <v>83200</v>
      </c>
      <c r="H171" s="5" t="s">
        <v>589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82.5" customHeight="1">
      <c r="A172" s="6" t="s">
        <v>183</v>
      </c>
      <c r="B172" s="5" t="s">
        <v>590</v>
      </c>
      <c r="C172" s="5" t="s">
        <v>586</v>
      </c>
      <c r="D172" s="6" t="s">
        <v>439</v>
      </c>
      <c r="E172" s="7">
        <v>874</v>
      </c>
      <c r="F172" s="8">
        <v>100</v>
      </c>
      <c r="G172" s="8">
        <f t="shared" si="2"/>
        <v>87400</v>
      </c>
      <c r="H172" s="5" t="s">
        <v>591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82.5" customHeight="1">
      <c r="A173" s="6" t="s">
        <v>183</v>
      </c>
      <c r="B173" s="5" t="s">
        <v>592</v>
      </c>
      <c r="C173" s="5" t="s">
        <v>593</v>
      </c>
      <c r="D173" s="6" t="s">
        <v>186</v>
      </c>
      <c r="E173" s="7">
        <v>915</v>
      </c>
      <c r="F173" s="8">
        <v>45</v>
      </c>
      <c r="G173" s="8">
        <f t="shared" si="2"/>
        <v>41175</v>
      </c>
      <c r="H173" s="5" t="s">
        <v>594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82.5" customHeight="1">
      <c r="A174" s="6" t="s">
        <v>183</v>
      </c>
      <c r="B174" s="5" t="s">
        <v>595</v>
      </c>
      <c r="C174" s="5" t="s">
        <v>593</v>
      </c>
      <c r="D174" s="6" t="s">
        <v>596</v>
      </c>
      <c r="E174" s="7">
        <v>952</v>
      </c>
      <c r="F174" s="8">
        <v>45</v>
      </c>
      <c r="G174" s="8">
        <f t="shared" si="2"/>
        <v>42840</v>
      </c>
      <c r="H174" s="5" t="s">
        <v>597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82.5" customHeight="1">
      <c r="A175" s="6" t="s">
        <v>183</v>
      </c>
      <c r="B175" s="5" t="s">
        <v>598</v>
      </c>
      <c r="C175" s="5" t="s">
        <v>593</v>
      </c>
      <c r="D175" s="6" t="s">
        <v>599</v>
      </c>
      <c r="E175" s="7">
        <v>959</v>
      </c>
      <c r="F175" s="8">
        <v>45</v>
      </c>
      <c r="G175" s="8">
        <f t="shared" si="2"/>
        <v>43155</v>
      </c>
      <c r="H175" s="5" t="s">
        <v>600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82.5" customHeight="1">
      <c r="A176" s="6" t="s">
        <v>183</v>
      </c>
      <c r="B176" s="5" t="s">
        <v>601</v>
      </c>
      <c r="C176" s="5" t="s">
        <v>602</v>
      </c>
      <c r="D176" s="6" t="s">
        <v>186</v>
      </c>
      <c r="E176" s="7">
        <v>934</v>
      </c>
      <c r="F176" s="8">
        <v>50</v>
      </c>
      <c r="G176" s="8">
        <f t="shared" si="2"/>
        <v>46700</v>
      </c>
      <c r="H176" s="5" t="s">
        <v>603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82.5" customHeight="1">
      <c r="A177" s="6" t="s">
        <v>183</v>
      </c>
      <c r="B177" s="5" t="s">
        <v>604</v>
      </c>
      <c r="C177" s="5" t="s">
        <v>602</v>
      </c>
      <c r="D177" s="6" t="s">
        <v>596</v>
      </c>
      <c r="E177" s="7">
        <v>972</v>
      </c>
      <c r="F177" s="8">
        <v>50</v>
      </c>
      <c r="G177" s="8">
        <f t="shared" si="2"/>
        <v>48600</v>
      </c>
      <c r="H177" s="5" t="s">
        <v>605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82.5" customHeight="1">
      <c r="A178" s="6" t="s">
        <v>183</v>
      </c>
      <c r="B178" s="5" t="s">
        <v>606</v>
      </c>
      <c r="C178" s="5" t="s">
        <v>602</v>
      </c>
      <c r="D178" s="6" t="s">
        <v>599</v>
      </c>
      <c r="E178" s="7">
        <v>972</v>
      </c>
      <c r="F178" s="8">
        <v>50</v>
      </c>
      <c r="G178" s="8">
        <f t="shared" si="2"/>
        <v>48600</v>
      </c>
      <c r="H178" s="5" t="s">
        <v>607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82.5" customHeight="1">
      <c r="A179" s="6" t="s">
        <v>183</v>
      </c>
      <c r="B179" s="5" t="s">
        <v>608</v>
      </c>
      <c r="C179" s="5" t="s">
        <v>609</v>
      </c>
      <c r="D179" s="6" t="s">
        <v>186</v>
      </c>
      <c r="E179" s="7">
        <v>955</v>
      </c>
      <c r="F179" s="8">
        <v>95</v>
      </c>
      <c r="G179" s="8">
        <f t="shared" si="2"/>
        <v>90725</v>
      </c>
      <c r="H179" s="5" t="s">
        <v>610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82.5" customHeight="1">
      <c r="A180" s="6" t="s">
        <v>183</v>
      </c>
      <c r="B180" s="5" t="s">
        <v>611</v>
      </c>
      <c r="C180" s="5" t="s">
        <v>609</v>
      </c>
      <c r="D180" s="6" t="s">
        <v>596</v>
      </c>
      <c r="E180" s="7">
        <v>968</v>
      </c>
      <c r="F180" s="8">
        <v>95</v>
      </c>
      <c r="G180" s="8">
        <f t="shared" si="2"/>
        <v>91960</v>
      </c>
      <c r="H180" s="5" t="s">
        <v>612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82.5" customHeight="1">
      <c r="A181" s="6" t="s">
        <v>183</v>
      </c>
      <c r="B181" s="5" t="s">
        <v>613</v>
      </c>
      <c r="C181" s="5" t="s">
        <v>609</v>
      </c>
      <c r="D181" s="6" t="s">
        <v>599</v>
      </c>
      <c r="E181" s="7">
        <v>976</v>
      </c>
      <c r="F181" s="8">
        <v>95</v>
      </c>
      <c r="G181" s="8">
        <f t="shared" si="2"/>
        <v>92720</v>
      </c>
      <c r="H181" s="5" t="s">
        <v>614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82.5" customHeight="1">
      <c r="A182" s="6" t="s">
        <v>183</v>
      </c>
      <c r="B182" s="5" t="s">
        <v>615</v>
      </c>
      <c r="C182" s="5" t="s">
        <v>616</v>
      </c>
      <c r="D182" s="6" t="s">
        <v>186</v>
      </c>
      <c r="E182" s="7">
        <v>944</v>
      </c>
      <c r="F182" s="8">
        <v>140</v>
      </c>
      <c r="G182" s="8">
        <f t="shared" si="2"/>
        <v>132160</v>
      </c>
      <c r="H182" s="5" t="s">
        <v>617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82.5" customHeight="1">
      <c r="A183" s="6" t="s">
        <v>183</v>
      </c>
      <c r="B183" s="5" t="s">
        <v>618</v>
      </c>
      <c r="C183" s="5" t="s">
        <v>616</v>
      </c>
      <c r="D183" s="6" t="s">
        <v>596</v>
      </c>
      <c r="E183" s="7">
        <v>972</v>
      </c>
      <c r="F183" s="8">
        <v>140</v>
      </c>
      <c r="G183" s="8">
        <f t="shared" si="2"/>
        <v>136080</v>
      </c>
      <c r="H183" s="5" t="s">
        <v>619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82.5" customHeight="1">
      <c r="A184" s="6" t="s">
        <v>183</v>
      </c>
      <c r="B184" s="5" t="s">
        <v>620</v>
      </c>
      <c r="C184" s="5" t="s">
        <v>616</v>
      </c>
      <c r="D184" s="6" t="s">
        <v>599</v>
      </c>
      <c r="E184" s="7">
        <v>969</v>
      </c>
      <c r="F184" s="8">
        <v>140</v>
      </c>
      <c r="G184" s="8">
        <f t="shared" si="2"/>
        <v>135660</v>
      </c>
      <c r="H184" s="5" t="s">
        <v>621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82.5" customHeight="1">
      <c r="A185" s="6" t="s">
        <v>183</v>
      </c>
      <c r="B185" s="5" t="s">
        <v>622</v>
      </c>
      <c r="C185" s="5" t="s">
        <v>623</v>
      </c>
      <c r="D185" s="6" t="s">
        <v>186</v>
      </c>
      <c r="E185" s="7">
        <v>1470</v>
      </c>
      <c r="F185" s="8">
        <v>115</v>
      </c>
      <c r="G185" s="8">
        <f t="shared" si="2"/>
        <v>169050</v>
      </c>
      <c r="H185" s="5" t="s">
        <v>624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82.5" customHeight="1">
      <c r="A186" s="6" t="s">
        <v>183</v>
      </c>
      <c r="B186" s="5" t="s">
        <v>625</v>
      </c>
      <c r="C186" s="5" t="s">
        <v>623</v>
      </c>
      <c r="D186" s="6" t="s">
        <v>596</v>
      </c>
      <c r="E186" s="7">
        <v>1475</v>
      </c>
      <c r="F186" s="8">
        <v>115</v>
      </c>
      <c r="G186" s="8">
        <f t="shared" si="2"/>
        <v>169625</v>
      </c>
      <c r="H186" s="5" t="s">
        <v>626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82.5" customHeight="1">
      <c r="A187" s="6" t="s">
        <v>183</v>
      </c>
      <c r="B187" s="5" t="s">
        <v>627</v>
      </c>
      <c r="C187" s="5" t="s">
        <v>628</v>
      </c>
      <c r="D187" s="6" t="s">
        <v>186</v>
      </c>
      <c r="E187" s="7">
        <v>963</v>
      </c>
      <c r="F187" s="8">
        <v>110</v>
      </c>
      <c r="G187" s="8">
        <f t="shared" si="2"/>
        <v>105930</v>
      </c>
      <c r="H187" s="5" t="s">
        <v>629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82.5" customHeight="1">
      <c r="A188" s="6" t="s">
        <v>183</v>
      </c>
      <c r="B188" s="5" t="s">
        <v>630</v>
      </c>
      <c r="C188" s="5" t="s">
        <v>628</v>
      </c>
      <c r="D188" s="6" t="s">
        <v>596</v>
      </c>
      <c r="E188" s="7">
        <v>979</v>
      </c>
      <c r="F188" s="8">
        <v>110</v>
      </c>
      <c r="G188" s="8">
        <f t="shared" si="2"/>
        <v>107690</v>
      </c>
      <c r="H188" s="5" t="s">
        <v>631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82.5" customHeight="1">
      <c r="A189" s="6" t="s">
        <v>183</v>
      </c>
      <c r="B189" s="5" t="s">
        <v>632</v>
      </c>
      <c r="C189" s="5" t="s">
        <v>633</v>
      </c>
      <c r="D189" s="6" t="s">
        <v>186</v>
      </c>
      <c r="E189" s="7">
        <v>920</v>
      </c>
      <c r="F189" s="8">
        <v>65</v>
      </c>
      <c r="G189" s="8">
        <f t="shared" si="2"/>
        <v>59800</v>
      </c>
      <c r="H189" s="5" t="s">
        <v>634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82.5" customHeight="1">
      <c r="A190" s="6" t="s">
        <v>183</v>
      </c>
      <c r="B190" s="5" t="s">
        <v>635</v>
      </c>
      <c r="C190" s="5" t="s">
        <v>633</v>
      </c>
      <c r="D190" s="6" t="s">
        <v>596</v>
      </c>
      <c r="E190" s="7">
        <v>953</v>
      </c>
      <c r="F190" s="8">
        <v>65</v>
      </c>
      <c r="G190" s="8">
        <f t="shared" si="2"/>
        <v>61945</v>
      </c>
      <c r="H190" s="5" t="s">
        <v>636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82.5" customHeight="1">
      <c r="A191" s="6" t="s">
        <v>183</v>
      </c>
      <c r="B191" s="5" t="s">
        <v>637</v>
      </c>
      <c r="C191" s="5" t="s">
        <v>633</v>
      </c>
      <c r="D191" s="6" t="s">
        <v>599</v>
      </c>
      <c r="E191" s="7">
        <v>963</v>
      </c>
      <c r="F191" s="8">
        <v>65</v>
      </c>
      <c r="G191" s="8">
        <f t="shared" si="2"/>
        <v>62595</v>
      </c>
      <c r="H191" s="5" t="s">
        <v>638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82.5" customHeight="1">
      <c r="A192" s="6" t="s">
        <v>183</v>
      </c>
      <c r="B192" s="5" t="s">
        <v>639</v>
      </c>
      <c r="C192" s="5" t="s">
        <v>640</v>
      </c>
      <c r="D192" s="6" t="s">
        <v>186</v>
      </c>
      <c r="E192" s="7">
        <v>962</v>
      </c>
      <c r="F192" s="8">
        <v>220</v>
      </c>
      <c r="G192" s="8">
        <f t="shared" si="2"/>
        <v>211640</v>
      </c>
      <c r="H192" s="5" t="s">
        <v>641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82.5" customHeight="1">
      <c r="A193" s="6" t="s">
        <v>183</v>
      </c>
      <c r="B193" s="5" t="s">
        <v>642</v>
      </c>
      <c r="C193" s="5" t="s">
        <v>643</v>
      </c>
      <c r="D193" s="6" t="s">
        <v>186</v>
      </c>
      <c r="E193" s="7">
        <v>849</v>
      </c>
      <c r="F193" s="8">
        <v>50</v>
      </c>
      <c r="G193" s="8">
        <f t="shared" si="2"/>
        <v>42450</v>
      </c>
      <c r="H193" s="5" t="s">
        <v>644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82.5" customHeight="1">
      <c r="A194" s="6" t="s">
        <v>183</v>
      </c>
      <c r="B194" s="5" t="s">
        <v>645</v>
      </c>
      <c r="C194" s="5" t="s">
        <v>643</v>
      </c>
      <c r="D194" s="6" t="s">
        <v>646</v>
      </c>
      <c r="E194" s="7">
        <v>877</v>
      </c>
      <c r="F194" s="8">
        <v>50</v>
      </c>
      <c r="G194" s="8">
        <f t="shared" ref="G194:G257" si="3">F194*E194</f>
        <v>43850</v>
      </c>
      <c r="H194" s="5" t="s">
        <v>647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82.5" customHeight="1">
      <c r="A195" s="6" t="s">
        <v>183</v>
      </c>
      <c r="B195" s="5" t="s">
        <v>648</v>
      </c>
      <c r="C195" s="5" t="s">
        <v>643</v>
      </c>
      <c r="D195" s="6" t="s">
        <v>649</v>
      </c>
      <c r="E195" s="7">
        <v>510</v>
      </c>
      <c r="F195" s="8">
        <v>50</v>
      </c>
      <c r="G195" s="8">
        <f t="shared" si="3"/>
        <v>25500</v>
      </c>
      <c r="H195" s="5" t="s">
        <v>650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82.5" customHeight="1">
      <c r="A196" s="6" t="s">
        <v>183</v>
      </c>
      <c r="B196" s="5" t="s">
        <v>651</v>
      </c>
      <c r="C196" s="5" t="s">
        <v>643</v>
      </c>
      <c r="D196" s="6" t="s">
        <v>652</v>
      </c>
      <c r="E196" s="7">
        <v>162</v>
      </c>
      <c r="F196" s="8">
        <v>50</v>
      </c>
      <c r="G196" s="8">
        <f t="shared" si="3"/>
        <v>8100</v>
      </c>
      <c r="H196" s="5" t="s">
        <v>653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82.5" customHeight="1">
      <c r="A197" s="6" t="s">
        <v>183</v>
      </c>
      <c r="B197" s="5" t="s">
        <v>654</v>
      </c>
      <c r="C197" s="5" t="s">
        <v>643</v>
      </c>
      <c r="D197" s="6" t="s">
        <v>655</v>
      </c>
      <c r="E197" s="7">
        <v>172</v>
      </c>
      <c r="F197" s="8">
        <v>50</v>
      </c>
      <c r="G197" s="8">
        <f t="shared" si="3"/>
        <v>8600</v>
      </c>
      <c r="H197" s="5" t="s">
        <v>656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82.5" customHeight="1">
      <c r="A198" s="6" t="s">
        <v>183</v>
      </c>
      <c r="B198" s="5" t="s">
        <v>657</v>
      </c>
      <c r="C198" s="5" t="s">
        <v>658</v>
      </c>
      <c r="D198" s="6" t="s">
        <v>186</v>
      </c>
      <c r="E198" s="7">
        <v>1269</v>
      </c>
      <c r="F198" s="8">
        <v>65</v>
      </c>
      <c r="G198" s="8">
        <f t="shared" si="3"/>
        <v>82485</v>
      </c>
      <c r="H198" s="5" t="s">
        <v>659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82.5" customHeight="1">
      <c r="A199" s="6" t="s">
        <v>183</v>
      </c>
      <c r="B199" s="5" t="s">
        <v>660</v>
      </c>
      <c r="C199" s="5" t="s">
        <v>658</v>
      </c>
      <c r="D199" s="6" t="s">
        <v>646</v>
      </c>
      <c r="E199" s="7">
        <v>709</v>
      </c>
      <c r="F199" s="8">
        <v>65</v>
      </c>
      <c r="G199" s="8">
        <f t="shared" si="3"/>
        <v>46085</v>
      </c>
      <c r="H199" s="5" t="s">
        <v>661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82.5" customHeight="1">
      <c r="A200" s="6" t="s">
        <v>183</v>
      </c>
      <c r="B200" s="5" t="s">
        <v>662</v>
      </c>
      <c r="C200" s="5" t="s">
        <v>658</v>
      </c>
      <c r="D200" s="6" t="s">
        <v>649</v>
      </c>
      <c r="E200" s="7">
        <v>219</v>
      </c>
      <c r="F200" s="8">
        <v>65</v>
      </c>
      <c r="G200" s="8">
        <f t="shared" si="3"/>
        <v>14235</v>
      </c>
      <c r="H200" s="5" t="s">
        <v>663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82.5" customHeight="1">
      <c r="A201" s="6" t="s">
        <v>183</v>
      </c>
      <c r="B201" s="5" t="s">
        <v>664</v>
      </c>
      <c r="C201" s="5" t="s">
        <v>658</v>
      </c>
      <c r="D201" s="6" t="s">
        <v>652</v>
      </c>
      <c r="E201" s="7">
        <v>128</v>
      </c>
      <c r="F201" s="8">
        <v>65</v>
      </c>
      <c r="G201" s="8">
        <f t="shared" si="3"/>
        <v>8320</v>
      </c>
      <c r="H201" s="5" t="s">
        <v>665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82.5" customHeight="1">
      <c r="A202" s="6" t="s">
        <v>183</v>
      </c>
      <c r="B202" s="5" t="s">
        <v>666</v>
      </c>
      <c r="C202" s="5" t="s">
        <v>658</v>
      </c>
      <c r="D202" s="6" t="s">
        <v>655</v>
      </c>
      <c r="E202" s="7">
        <v>337</v>
      </c>
      <c r="F202" s="8">
        <v>65</v>
      </c>
      <c r="G202" s="8">
        <f t="shared" si="3"/>
        <v>21905</v>
      </c>
      <c r="H202" s="5" t="s">
        <v>667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82.5" customHeight="1">
      <c r="A203" s="6" t="s">
        <v>183</v>
      </c>
      <c r="B203" s="5" t="s">
        <v>668</v>
      </c>
      <c r="C203" s="5" t="s">
        <v>669</v>
      </c>
      <c r="D203" s="6" t="s">
        <v>186</v>
      </c>
      <c r="E203" s="7">
        <v>390</v>
      </c>
      <c r="F203" s="8">
        <v>80</v>
      </c>
      <c r="G203" s="8">
        <f t="shared" si="3"/>
        <v>31200</v>
      </c>
      <c r="H203" s="5" t="s">
        <v>670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82.5" customHeight="1">
      <c r="A204" s="6" t="s">
        <v>183</v>
      </c>
      <c r="B204" s="5" t="s">
        <v>671</v>
      </c>
      <c r="C204" s="5" t="s">
        <v>669</v>
      </c>
      <c r="D204" s="6" t="s">
        <v>646</v>
      </c>
      <c r="E204" s="7">
        <v>458</v>
      </c>
      <c r="F204" s="8">
        <v>80</v>
      </c>
      <c r="G204" s="8">
        <f t="shared" si="3"/>
        <v>36640</v>
      </c>
      <c r="H204" s="5" t="s">
        <v>672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82.5" customHeight="1">
      <c r="A205" s="6" t="s">
        <v>183</v>
      </c>
      <c r="B205" s="5" t="s">
        <v>673</v>
      </c>
      <c r="C205" s="5" t="s">
        <v>669</v>
      </c>
      <c r="D205" s="6" t="s">
        <v>649</v>
      </c>
      <c r="E205" s="7">
        <v>459</v>
      </c>
      <c r="F205" s="8">
        <v>80</v>
      </c>
      <c r="G205" s="8">
        <f t="shared" si="3"/>
        <v>36720</v>
      </c>
      <c r="H205" s="5" t="s">
        <v>674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82.5" customHeight="1">
      <c r="A206" s="6" t="s">
        <v>183</v>
      </c>
      <c r="B206" s="5" t="s">
        <v>675</v>
      </c>
      <c r="C206" s="5" t="s">
        <v>669</v>
      </c>
      <c r="D206" s="6" t="s">
        <v>676</v>
      </c>
      <c r="E206" s="7">
        <v>422</v>
      </c>
      <c r="F206" s="8">
        <v>80</v>
      </c>
      <c r="G206" s="8">
        <f t="shared" si="3"/>
        <v>33760</v>
      </c>
      <c r="H206" s="5" t="s">
        <v>677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82.5" customHeight="1">
      <c r="A207" s="6" t="s">
        <v>183</v>
      </c>
      <c r="B207" s="5" t="s">
        <v>678</v>
      </c>
      <c r="C207" s="5" t="s">
        <v>669</v>
      </c>
      <c r="D207" s="6" t="s">
        <v>679</v>
      </c>
      <c r="E207" s="7">
        <v>246</v>
      </c>
      <c r="F207" s="8">
        <v>80</v>
      </c>
      <c r="G207" s="8">
        <f t="shared" si="3"/>
        <v>19680</v>
      </c>
      <c r="H207" s="5" t="s">
        <v>680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82.5" customHeight="1">
      <c r="A208" s="6" t="s">
        <v>183</v>
      </c>
      <c r="B208" s="5" t="s">
        <v>681</v>
      </c>
      <c r="C208" s="5" t="s">
        <v>682</v>
      </c>
      <c r="D208" s="6" t="s">
        <v>186</v>
      </c>
      <c r="E208" s="7">
        <v>855</v>
      </c>
      <c r="F208" s="8">
        <v>110</v>
      </c>
      <c r="G208" s="8">
        <f t="shared" si="3"/>
        <v>94050</v>
      </c>
      <c r="H208" s="5" t="s">
        <v>683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82.5" customHeight="1">
      <c r="A209" s="6" t="s">
        <v>183</v>
      </c>
      <c r="B209" s="5" t="s">
        <v>684</v>
      </c>
      <c r="C209" s="5" t="s">
        <v>682</v>
      </c>
      <c r="D209" s="6" t="s">
        <v>646</v>
      </c>
      <c r="E209" s="7">
        <v>694</v>
      </c>
      <c r="F209" s="8">
        <v>110</v>
      </c>
      <c r="G209" s="8">
        <f t="shared" si="3"/>
        <v>76340</v>
      </c>
      <c r="H209" s="5" t="s">
        <v>685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82.5" customHeight="1">
      <c r="A210" s="6" t="s">
        <v>183</v>
      </c>
      <c r="B210" s="5" t="s">
        <v>686</v>
      </c>
      <c r="C210" s="5" t="s">
        <v>682</v>
      </c>
      <c r="D210" s="6" t="s">
        <v>649</v>
      </c>
      <c r="E210" s="7">
        <v>563</v>
      </c>
      <c r="F210" s="8">
        <v>110</v>
      </c>
      <c r="G210" s="8">
        <f t="shared" si="3"/>
        <v>61930</v>
      </c>
      <c r="H210" s="5" t="s">
        <v>687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82.5" customHeight="1">
      <c r="A211" s="6" t="s">
        <v>183</v>
      </c>
      <c r="B211" s="5" t="s">
        <v>688</v>
      </c>
      <c r="C211" s="5" t="s">
        <v>682</v>
      </c>
      <c r="D211" s="6" t="s">
        <v>655</v>
      </c>
      <c r="E211" s="7">
        <v>272</v>
      </c>
      <c r="F211" s="8">
        <v>110</v>
      </c>
      <c r="G211" s="8">
        <f t="shared" si="3"/>
        <v>29920</v>
      </c>
      <c r="H211" s="5" t="s">
        <v>689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82.5" customHeight="1">
      <c r="A212" s="6" t="s">
        <v>183</v>
      </c>
      <c r="B212" s="5" t="s">
        <v>690</v>
      </c>
      <c r="C212" s="5" t="s">
        <v>682</v>
      </c>
      <c r="D212" s="6" t="s">
        <v>676</v>
      </c>
      <c r="E212" s="7">
        <v>670</v>
      </c>
      <c r="F212" s="8">
        <v>110</v>
      </c>
      <c r="G212" s="8">
        <f t="shared" si="3"/>
        <v>73700</v>
      </c>
      <c r="H212" s="5" t="s">
        <v>691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82.5" customHeight="1">
      <c r="A213" s="6" t="s">
        <v>183</v>
      </c>
      <c r="B213" s="5" t="s">
        <v>692</v>
      </c>
      <c r="C213" s="5" t="s">
        <v>682</v>
      </c>
      <c r="D213" s="6" t="s">
        <v>679</v>
      </c>
      <c r="E213" s="7">
        <v>264</v>
      </c>
      <c r="F213" s="8">
        <v>110</v>
      </c>
      <c r="G213" s="8">
        <f t="shared" si="3"/>
        <v>29040</v>
      </c>
      <c r="H213" s="5" t="s">
        <v>693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82.5" customHeight="1">
      <c r="A214" s="6" t="s">
        <v>183</v>
      </c>
      <c r="B214" s="5" t="s">
        <v>694</v>
      </c>
      <c r="C214" s="5" t="s">
        <v>695</v>
      </c>
      <c r="D214" s="6" t="s">
        <v>186</v>
      </c>
      <c r="E214" s="7">
        <v>814</v>
      </c>
      <c r="F214" s="8">
        <v>120</v>
      </c>
      <c r="G214" s="8">
        <f t="shared" si="3"/>
        <v>97680</v>
      </c>
      <c r="H214" s="5" t="s">
        <v>696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82.5" customHeight="1">
      <c r="A215" s="6" t="s">
        <v>183</v>
      </c>
      <c r="B215" s="5" t="s">
        <v>697</v>
      </c>
      <c r="C215" s="5" t="s">
        <v>695</v>
      </c>
      <c r="D215" s="6" t="s">
        <v>646</v>
      </c>
      <c r="E215" s="7">
        <v>465</v>
      </c>
      <c r="F215" s="8">
        <v>120</v>
      </c>
      <c r="G215" s="8">
        <f t="shared" si="3"/>
        <v>55800</v>
      </c>
      <c r="H215" s="5" t="s">
        <v>698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82.5" customHeight="1">
      <c r="A216" s="6" t="s">
        <v>183</v>
      </c>
      <c r="B216" s="5" t="s">
        <v>699</v>
      </c>
      <c r="C216" s="5" t="s">
        <v>695</v>
      </c>
      <c r="D216" s="6" t="s">
        <v>649</v>
      </c>
      <c r="E216" s="7">
        <v>528</v>
      </c>
      <c r="F216" s="8">
        <v>120</v>
      </c>
      <c r="G216" s="8">
        <f t="shared" si="3"/>
        <v>63360</v>
      </c>
      <c r="H216" s="5" t="s">
        <v>700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82.5" customHeight="1">
      <c r="A217" s="6" t="s">
        <v>183</v>
      </c>
      <c r="B217" s="5" t="s">
        <v>701</v>
      </c>
      <c r="C217" s="5" t="s">
        <v>695</v>
      </c>
      <c r="D217" s="6" t="s">
        <v>652</v>
      </c>
      <c r="E217" s="7">
        <v>269</v>
      </c>
      <c r="F217" s="8">
        <v>120</v>
      </c>
      <c r="G217" s="8">
        <f t="shared" si="3"/>
        <v>32280</v>
      </c>
      <c r="H217" s="5" t="s">
        <v>0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82.5" customHeight="1">
      <c r="A218" s="6" t="s">
        <v>183</v>
      </c>
      <c r="B218" s="5" t="s">
        <v>1</v>
      </c>
      <c r="C218" s="5" t="s">
        <v>695</v>
      </c>
      <c r="D218" s="6" t="s">
        <v>655</v>
      </c>
      <c r="E218" s="7">
        <v>197</v>
      </c>
      <c r="F218" s="8">
        <v>120</v>
      </c>
      <c r="G218" s="8">
        <f t="shared" si="3"/>
        <v>23640</v>
      </c>
      <c r="H218" s="5" t="s">
        <v>2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82.5" customHeight="1">
      <c r="A219" s="6" t="s">
        <v>183</v>
      </c>
      <c r="B219" s="5" t="s">
        <v>3</v>
      </c>
      <c r="C219" s="5" t="s">
        <v>695</v>
      </c>
      <c r="D219" s="6" t="s">
        <v>676</v>
      </c>
      <c r="E219" s="7">
        <v>683</v>
      </c>
      <c r="F219" s="8">
        <v>120</v>
      </c>
      <c r="G219" s="8">
        <f t="shared" si="3"/>
        <v>81960</v>
      </c>
      <c r="H219" s="5" t="s">
        <v>4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82.5" customHeight="1">
      <c r="A220" s="6" t="s">
        <v>183</v>
      </c>
      <c r="B220" s="5" t="s">
        <v>5</v>
      </c>
      <c r="C220" s="5" t="s">
        <v>695</v>
      </c>
      <c r="D220" s="6" t="s">
        <v>679</v>
      </c>
      <c r="E220" s="7">
        <v>279</v>
      </c>
      <c r="F220" s="8">
        <v>120</v>
      </c>
      <c r="G220" s="8">
        <f t="shared" si="3"/>
        <v>33480</v>
      </c>
      <c r="H220" s="5" t="s">
        <v>6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82.5" customHeight="1">
      <c r="A221" s="6" t="s">
        <v>183</v>
      </c>
      <c r="B221" s="5" t="s">
        <v>7</v>
      </c>
      <c r="C221" s="5" t="s">
        <v>8</v>
      </c>
      <c r="D221" s="6" t="s">
        <v>186</v>
      </c>
      <c r="E221" s="7">
        <v>927</v>
      </c>
      <c r="F221" s="8">
        <v>55</v>
      </c>
      <c r="G221" s="8">
        <f t="shared" si="3"/>
        <v>50985</v>
      </c>
      <c r="H221" s="5" t="s">
        <v>9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82.5" customHeight="1">
      <c r="A222" s="6" t="s">
        <v>183</v>
      </c>
      <c r="B222" s="5" t="s">
        <v>10</v>
      </c>
      <c r="C222" s="5" t="s">
        <v>8</v>
      </c>
      <c r="D222" s="6" t="s">
        <v>646</v>
      </c>
      <c r="E222" s="7">
        <v>450</v>
      </c>
      <c r="F222" s="8">
        <v>55</v>
      </c>
      <c r="G222" s="8">
        <f t="shared" si="3"/>
        <v>24750</v>
      </c>
      <c r="H222" s="5" t="s">
        <v>11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82.5" customHeight="1">
      <c r="A223" s="6" t="s">
        <v>183</v>
      </c>
      <c r="B223" s="5" t="s">
        <v>12</v>
      </c>
      <c r="C223" s="5" t="s">
        <v>8</v>
      </c>
      <c r="D223" s="6" t="s">
        <v>676</v>
      </c>
      <c r="E223" s="7">
        <v>355</v>
      </c>
      <c r="F223" s="8">
        <v>55</v>
      </c>
      <c r="G223" s="8">
        <f t="shared" si="3"/>
        <v>19525</v>
      </c>
      <c r="H223" s="5" t="s">
        <v>13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82.5" customHeight="1">
      <c r="A224" s="6" t="s">
        <v>183</v>
      </c>
      <c r="B224" s="5" t="s">
        <v>14</v>
      </c>
      <c r="C224" s="5" t="s">
        <v>15</v>
      </c>
      <c r="D224" s="6" t="s">
        <v>186</v>
      </c>
      <c r="E224" s="7">
        <v>957</v>
      </c>
      <c r="F224" s="8">
        <v>65</v>
      </c>
      <c r="G224" s="8">
        <f t="shared" si="3"/>
        <v>62205</v>
      </c>
      <c r="H224" s="5" t="s">
        <v>16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82.5" customHeight="1">
      <c r="A225" s="6" t="s">
        <v>183</v>
      </c>
      <c r="B225" s="5" t="s">
        <v>17</v>
      </c>
      <c r="C225" s="5" t="s">
        <v>15</v>
      </c>
      <c r="D225" s="6" t="s">
        <v>646</v>
      </c>
      <c r="E225" s="7">
        <v>769</v>
      </c>
      <c r="F225" s="8">
        <v>65</v>
      </c>
      <c r="G225" s="8">
        <f t="shared" si="3"/>
        <v>49985</v>
      </c>
      <c r="H225" s="5" t="s">
        <v>18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82.5" customHeight="1">
      <c r="A226" s="6" t="s">
        <v>183</v>
      </c>
      <c r="B226" s="5" t="s">
        <v>19</v>
      </c>
      <c r="C226" s="5" t="s">
        <v>15</v>
      </c>
      <c r="D226" s="6" t="s">
        <v>649</v>
      </c>
      <c r="E226" s="7">
        <v>284</v>
      </c>
      <c r="F226" s="8">
        <v>65</v>
      </c>
      <c r="G226" s="8">
        <f t="shared" si="3"/>
        <v>18460</v>
      </c>
      <c r="H226" s="5" t="s">
        <v>20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82.5" customHeight="1">
      <c r="A227" s="6" t="s">
        <v>183</v>
      </c>
      <c r="B227" s="5" t="s">
        <v>21</v>
      </c>
      <c r="C227" s="5" t="s">
        <v>22</v>
      </c>
      <c r="D227" s="6" t="s">
        <v>186</v>
      </c>
      <c r="E227" s="7">
        <v>889</v>
      </c>
      <c r="F227" s="8">
        <v>80</v>
      </c>
      <c r="G227" s="8">
        <f t="shared" si="3"/>
        <v>71120</v>
      </c>
      <c r="H227" s="5" t="s">
        <v>23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82.5" customHeight="1">
      <c r="A228" s="6" t="s">
        <v>183</v>
      </c>
      <c r="B228" s="5" t="s">
        <v>24</v>
      </c>
      <c r="C228" s="5" t="s">
        <v>22</v>
      </c>
      <c r="D228" s="6" t="s">
        <v>192</v>
      </c>
      <c r="E228" s="7">
        <v>198</v>
      </c>
      <c r="F228" s="8">
        <v>80</v>
      </c>
      <c r="G228" s="8">
        <f t="shared" si="3"/>
        <v>15840</v>
      </c>
      <c r="H228" s="5" t="s">
        <v>25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82.5" customHeight="1">
      <c r="A229" s="6" t="s">
        <v>183</v>
      </c>
      <c r="B229" s="5" t="s">
        <v>26</v>
      </c>
      <c r="C229" s="5" t="s">
        <v>22</v>
      </c>
      <c r="D229" s="6" t="s">
        <v>369</v>
      </c>
      <c r="E229" s="7">
        <v>703</v>
      </c>
      <c r="F229" s="8">
        <v>80</v>
      </c>
      <c r="G229" s="8">
        <f t="shared" si="3"/>
        <v>56240</v>
      </c>
      <c r="H229" s="5" t="s">
        <v>27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82.5" customHeight="1">
      <c r="A230" s="6" t="s">
        <v>183</v>
      </c>
      <c r="B230" s="5" t="s">
        <v>28</v>
      </c>
      <c r="C230" s="5" t="s">
        <v>22</v>
      </c>
      <c r="D230" s="6" t="s">
        <v>29</v>
      </c>
      <c r="E230" s="7">
        <v>241</v>
      </c>
      <c r="F230" s="8">
        <v>80</v>
      </c>
      <c r="G230" s="8">
        <f t="shared" si="3"/>
        <v>19280</v>
      </c>
      <c r="H230" s="5" t="s">
        <v>30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82.5" customHeight="1">
      <c r="A231" s="6" t="s">
        <v>183</v>
      </c>
      <c r="B231" s="5" t="s">
        <v>31</v>
      </c>
      <c r="C231" s="5" t="s">
        <v>22</v>
      </c>
      <c r="D231" s="6" t="s">
        <v>32</v>
      </c>
      <c r="E231" s="7">
        <v>109</v>
      </c>
      <c r="F231" s="8">
        <v>80</v>
      </c>
      <c r="G231" s="8">
        <f t="shared" si="3"/>
        <v>8720</v>
      </c>
      <c r="H231" s="5" t="s">
        <v>33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82.5" customHeight="1">
      <c r="A232" s="6" t="s">
        <v>183</v>
      </c>
      <c r="B232" s="5" t="s">
        <v>34</v>
      </c>
      <c r="C232" s="5" t="s">
        <v>22</v>
      </c>
      <c r="D232" s="6" t="s">
        <v>35</v>
      </c>
      <c r="E232" s="7">
        <v>472</v>
      </c>
      <c r="F232" s="8">
        <v>80</v>
      </c>
      <c r="G232" s="8">
        <f t="shared" si="3"/>
        <v>37760</v>
      </c>
      <c r="H232" s="5" t="s">
        <v>36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82.5" customHeight="1">
      <c r="A233" s="6" t="s">
        <v>183</v>
      </c>
      <c r="B233" s="5" t="s">
        <v>37</v>
      </c>
      <c r="C233" s="5" t="s">
        <v>22</v>
      </c>
      <c r="D233" s="6" t="s">
        <v>38</v>
      </c>
      <c r="E233" s="7">
        <v>498</v>
      </c>
      <c r="F233" s="8">
        <v>80</v>
      </c>
      <c r="G233" s="8">
        <f t="shared" si="3"/>
        <v>39840</v>
      </c>
      <c r="H233" s="5" t="s">
        <v>39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82.5" customHeight="1">
      <c r="A234" s="6" t="s">
        <v>183</v>
      </c>
      <c r="B234" s="5" t="s">
        <v>40</v>
      </c>
      <c r="C234" s="5" t="s">
        <v>22</v>
      </c>
      <c r="D234" s="6" t="s">
        <v>41</v>
      </c>
      <c r="E234" s="7">
        <v>498</v>
      </c>
      <c r="F234" s="8">
        <v>80</v>
      </c>
      <c r="G234" s="8">
        <f t="shared" si="3"/>
        <v>39840</v>
      </c>
      <c r="H234" s="5" t="s">
        <v>42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82.5" customHeight="1">
      <c r="A235" s="6" t="s">
        <v>183</v>
      </c>
      <c r="B235" s="5" t="s">
        <v>43</v>
      </c>
      <c r="C235" s="5" t="s">
        <v>44</v>
      </c>
      <c r="D235" s="6" t="s">
        <v>186</v>
      </c>
      <c r="E235" s="7">
        <v>299</v>
      </c>
      <c r="F235" s="8">
        <v>55</v>
      </c>
      <c r="G235" s="8">
        <f t="shared" si="3"/>
        <v>16445</v>
      </c>
      <c r="H235" s="5" t="s">
        <v>45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82.5" customHeight="1">
      <c r="A236" s="6" t="s">
        <v>183</v>
      </c>
      <c r="B236" s="5" t="s">
        <v>46</v>
      </c>
      <c r="C236" s="5" t="s">
        <v>44</v>
      </c>
      <c r="D236" s="6" t="s">
        <v>192</v>
      </c>
      <c r="E236" s="7">
        <v>27</v>
      </c>
      <c r="F236" s="8">
        <v>55</v>
      </c>
      <c r="G236" s="8">
        <f t="shared" si="3"/>
        <v>1485</v>
      </c>
      <c r="H236" s="5" t="s">
        <v>47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82.5" customHeight="1">
      <c r="A237" s="6" t="s">
        <v>183</v>
      </c>
      <c r="B237" s="5" t="s">
        <v>48</v>
      </c>
      <c r="C237" s="5" t="s">
        <v>44</v>
      </c>
      <c r="D237" s="6" t="s">
        <v>369</v>
      </c>
      <c r="E237" s="7">
        <v>159</v>
      </c>
      <c r="F237" s="8">
        <v>55</v>
      </c>
      <c r="G237" s="8">
        <f t="shared" si="3"/>
        <v>8745</v>
      </c>
      <c r="H237" s="5" t="s">
        <v>49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82.5" customHeight="1">
      <c r="A238" s="6" t="s">
        <v>183</v>
      </c>
      <c r="B238" s="5" t="s">
        <v>50</v>
      </c>
      <c r="C238" s="5" t="s">
        <v>44</v>
      </c>
      <c r="D238" s="6" t="s">
        <v>29</v>
      </c>
      <c r="E238" s="7">
        <v>37</v>
      </c>
      <c r="F238" s="8">
        <v>55</v>
      </c>
      <c r="G238" s="8">
        <f t="shared" si="3"/>
        <v>2035</v>
      </c>
      <c r="H238" s="5" t="s">
        <v>51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82.5" customHeight="1">
      <c r="A239" s="6" t="s">
        <v>183</v>
      </c>
      <c r="B239" s="5" t="s">
        <v>52</v>
      </c>
      <c r="C239" s="5" t="s">
        <v>44</v>
      </c>
      <c r="D239" s="6" t="s">
        <v>32</v>
      </c>
      <c r="E239" s="7">
        <v>29</v>
      </c>
      <c r="F239" s="8">
        <v>55</v>
      </c>
      <c r="G239" s="8">
        <f t="shared" si="3"/>
        <v>1595</v>
      </c>
      <c r="H239" s="5" t="s">
        <v>53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82.5" customHeight="1">
      <c r="A240" s="6" t="s">
        <v>183</v>
      </c>
      <c r="B240" s="5" t="s">
        <v>54</v>
      </c>
      <c r="C240" s="5" t="s">
        <v>55</v>
      </c>
      <c r="D240" s="6" t="s">
        <v>186</v>
      </c>
      <c r="E240" s="7">
        <v>195</v>
      </c>
      <c r="F240" s="8">
        <v>120</v>
      </c>
      <c r="G240" s="8">
        <f t="shared" si="3"/>
        <v>23400</v>
      </c>
      <c r="H240" s="5" t="s">
        <v>56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82.5" customHeight="1">
      <c r="A241" s="6" t="s">
        <v>183</v>
      </c>
      <c r="B241" s="5" t="s">
        <v>57</v>
      </c>
      <c r="C241" s="5" t="s">
        <v>55</v>
      </c>
      <c r="D241" s="6" t="s">
        <v>192</v>
      </c>
      <c r="E241" s="7">
        <v>317</v>
      </c>
      <c r="F241" s="8">
        <v>120</v>
      </c>
      <c r="G241" s="8">
        <f t="shared" si="3"/>
        <v>38040</v>
      </c>
      <c r="H241" s="5" t="s">
        <v>58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82.5" customHeight="1">
      <c r="A242" s="6" t="s">
        <v>183</v>
      </c>
      <c r="B242" s="5" t="s">
        <v>59</v>
      </c>
      <c r="C242" s="5" t="s">
        <v>55</v>
      </c>
      <c r="D242" s="6" t="s">
        <v>369</v>
      </c>
      <c r="E242" s="7">
        <v>269</v>
      </c>
      <c r="F242" s="8">
        <v>120</v>
      </c>
      <c r="G242" s="8">
        <f t="shared" si="3"/>
        <v>32280</v>
      </c>
      <c r="H242" s="5" t="s">
        <v>60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82.5" customHeight="1">
      <c r="A243" s="6" t="s">
        <v>183</v>
      </c>
      <c r="B243" s="5" t="s">
        <v>61</v>
      </c>
      <c r="C243" s="5" t="s">
        <v>55</v>
      </c>
      <c r="D243" s="6" t="s">
        <v>38</v>
      </c>
      <c r="E243" s="7">
        <v>500</v>
      </c>
      <c r="F243" s="8">
        <v>120</v>
      </c>
      <c r="G243" s="8">
        <f t="shared" si="3"/>
        <v>60000</v>
      </c>
      <c r="H243" s="5" t="s">
        <v>62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82.5" customHeight="1">
      <c r="A244" s="6" t="s">
        <v>183</v>
      </c>
      <c r="B244" s="5" t="s">
        <v>63</v>
      </c>
      <c r="C244" s="5" t="s">
        <v>55</v>
      </c>
      <c r="D244" s="6" t="s">
        <v>41</v>
      </c>
      <c r="E244" s="7">
        <v>501</v>
      </c>
      <c r="F244" s="8">
        <v>120</v>
      </c>
      <c r="G244" s="8">
        <f t="shared" si="3"/>
        <v>60120</v>
      </c>
      <c r="H244" s="5" t="s">
        <v>64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82.5" customHeight="1">
      <c r="A245" s="6" t="s">
        <v>183</v>
      </c>
      <c r="B245" s="5" t="s">
        <v>65</v>
      </c>
      <c r="C245" s="5" t="s">
        <v>66</v>
      </c>
      <c r="D245" s="6" t="s">
        <v>186</v>
      </c>
      <c r="E245" s="7">
        <v>581</v>
      </c>
      <c r="F245" s="8">
        <v>110</v>
      </c>
      <c r="G245" s="8">
        <f t="shared" si="3"/>
        <v>63910</v>
      </c>
      <c r="H245" s="5" t="s">
        <v>67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82.5" customHeight="1">
      <c r="A246" s="6" t="s">
        <v>183</v>
      </c>
      <c r="B246" s="5" t="s">
        <v>68</v>
      </c>
      <c r="C246" s="5" t="s">
        <v>66</v>
      </c>
      <c r="D246" s="6" t="s">
        <v>192</v>
      </c>
      <c r="E246" s="7">
        <v>0</v>
      </c>
      <c r="F246" s="8">
        <v>110</v>
      </c>
      <c r="G246" s="8">
        <f t="shared" si="3"/>
        <v>0</v>
      </c>
      <c r="H246" s="5" t="s">
        <v>69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82.5" customHeight="1">
      <c r="A247" s="6" t="s">
        <v>183</v>
      </c>
      <c r="B247" s="5" t="s">
        <v>70</v>
      </c>
      <c r="C247" s="5" t="s">
        <v>66</v>
      </c>
      <c r="D247" s="6" t="s">
        <v>369</v>
      </c>
      <c r="E247" s="7">
        <v>410</v>
      </c>
      <c r="F247" s="8">
        <v>110</v>
      </c>
      <c r="G247" s="8">
        <f t="shared" si="3"/>
        <v>45100</v>
      </c>
      <c r="H247" s="5" t="s">
        <v>71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82.5" customHeight="1">
      <c r="A248" s="6" t="s">
        <v>183</v>
      </c>
      <c r="B248" s="5" t="s">
        <v>72</v>
      </c>
      <c r="C248" s="5" t="s">
        <v>66</v>
      </c>
      <c r="D248" s="6" t="s">
        <v>29</v>
      </c>
      <c r="E248" s="7">
        <v>312</v>
      </c>
      <c r="F248" s="8">
        <v>110</v>
      </c>
      <c r="G248" s="8">
        <f t="shared" si="3"/>
        <v>34320</v>
      </c>
      <c r="H248" s="5" t="s">
        <v>73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82.5" customHeight="1">
      <c r="A249" s="6" t="s">
        <v>183</v>
      </c>
      <c r="B249" s="5" t="s">
        <v>74</v>
      </c>
      <c r="C249" s="5" t="s">
        <v>66</v>
      </c>
      <c r="D249" s="6" t="s">
        <v>38</v>
      </c>
      <c r="E249" s="7">
        <v>495</v>
      </c>
      <c r="F249" s="8">
        <v>110</v>
      </c>
      <c r="G249" s="8">
        <f t="shared" si="3"/>
        <v>54450</v>
      </c>
      <c r="H249" s="5" t="s">
        <v>75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82.5" customHeight="1">
      <c r="A250" s="6" t="s">
        <v>183</v>
      </c>
      <c r="B250" s="5" t="s">
        <v>76</v>
      </c>
      <c r="C250" s="5" t="s">
        <v>66</v>
      </c>
      <c r="D250" s="6" t="s">
        <v>41</v>
      </c>
      <c r="E250" s="7">
        <v>495</v>
      </c>
      <c r="F250" s="8">
        <v>110</v>
      </c>
      <c r="G250" s="8">
        <f t="shared" si="3"/>
        <v>54450</v>
      </c>
      <c r="H250" s="5" t="s">
        <v>77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82.5" customHeight="1">
      <c r="A251" s="6" t="s">
        <v>183</v>
      </c>
      <c r="B251" s="5" t="s">
        <v>78</v>
      </c>
      <c r="C251" s="5" t="s">
        <v>79</v>
      </c>
      <c r="D251" s="6" t="s">
        <v>186</v>
      </c>
      <c r="E251" s="7">
        <v>897</v>
      </c>
      <c r="F251" s="8">
        <v>70</v>
      </c>
      <c r="G251" s="8">
        <f t="shared" si="3"/>
        <v>62790</v>
      </c>
      <c r="H251" s="5" t="s">
        <v>80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82.5" customHeight="1">
      <c r="A252" s="6" t="s">
        <v>183</v>
      </c>
      <c r="B252" s="5" t="s">
        <v>81</v>
      </c>
      <c r="C252" s="5" t="s">
        <v>79</v>
      </c>
      <c r="D252" s="6" t="s">
        <v>192</v>
      </c>
      <c r="E252" s="7">
        <v>341</v>
      </c>
      <c r="F252" s="8">
        <v>70</v>
      </c>
      <c r="G252" s="8">
        <f t="shared" si="3"/>
        <v>23870</v>
      </c>
      <c r="H252" s="5" t="s">
        <v>82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82.5" customHeight="1">
      <c r="A253" s="6" t="s">
        <v>183</v>
      </c>
      <c r="B253" s="5" t="s">
        <v>83</v>
      </c>
      <c r="C253" s="5" t="s">
        <v>79</v>
      </c>
      <c r="D253" s="6" t="s">
        <v>369</v>
      </c>
      <c r="E253" s="7">
        <v>753</v>
      </c>
      <c r="F253" s="8">
        <v>70</v>
      </c>
      <c r="G253" s="8">
        <f t="shared" si="3"/>
        <v>52710</v>
      </c>
      <c r="H253" s="5" t="s">
        <v>84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82.5" customHeight="1">
      <c r="A254" s="6" t="s">
        <v>183</v>
      </c>
      <c r="B254" s="5" t="s">
        <v>85</v>
      </c>
      <c r="C254" s="5" t="s">
        <v>79</v>
      </c>
      <c r="D254" s="6" t="s">
        <v>29</v>
      </c>
      <c r="E254" s="7">
        <v>351</v>
      </c>
      <c r="F254" s="8">
        <v>70</v>
      </c>
      <c r="G254" s="8">
        <f t="shared" si="3"/>
        <v>24570</v>
      </c>
      <c r="H254" s="5" t="s">
        <v>86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82.5" customHeight="1">
      <c r="A255" s="6" t="s">
        <v>183</v>
      </c>
      <c r="B255" s="5" t="s">
        <v>87</v>
      </c>
      <c r="C255" s="5" t="s">
        <v>79</v>
      </c>
      <c r="D255" s="6" t="s">
        <v>38</v>
      </c>
      <c r="E255" s="7">
        <v>498</v>
      </c>
      <c r="F255" s="8">
        <v>70</v>
      </c>
      <c r="G255" s="8">
        <f t="shared" si="3"/>
        <v>34860</v>
      </c>
      <c r="H255" s="5" t="s">
        <v>88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82.5" customHeight="1">
      <c r="A256" s="6" t="s">
        <v>183</v>
      </c>
      <c r="B256" s="5" t="s">
        <v>89</v>
      </c>
      <c r="C256" s="5" t="s">
        <v>79</v>
      </c>
      <c r="D256" s="6" t="s">
        <v>41</v>
      </c>
      <c r="E256" s="7">
        <v>489</v>
      </c>
      <c r="F256" s="8">
        <v>70</v>
      </c>
      <c r="G256" s="8">
        <f t="shared" si="3"/>
        <v>34230</v>
      </c>
      <c r="H256" s="5" t="s">
        <v>90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82.5" customHeight="1">
      <c r="A257" s="6" t="s">
        <v>183</v>
      </c>
      <c r="B257" s="5" t="s">
        <v>91</v>
      </c>
      <c r="C257" s="5" t="s">
        <v>92</v>
      </c>
      <c r="D257" s="6" t="s">
        <v>186</v>
      </c>
      <c r="E257" s="7">
        <v>136</v>
      </c>
      <c r="F257" s="8">
        <v>75</v>
      </c>
      <c r="G257" s="8">
        <f t="shared" si="3"/>
        <v>10200</v>
      </c>
      <c r="H257" s="5" t="s">
        <v>93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82.5" customHeight="1">
      <c r="A258" s="6" t="s">
        <v>183</v>
      </c>
      <c r="B258" s="5" t="s">
        <v>94</v>
      </c>
      <c r="C258" s="5" t="s">
        <v>92</v>
      </c>
      <c r="D258" s="6" t="s">
        <v>369</v>
      </c>
      <c r="E258" s="7">
        <v>191</v>
      </c>
      <c r="F258" s="8">
        <v>75</v>
      </c>
      <c r="G258" s="8">
        <f t="shared" ref="G258:G293" si="4">F258*E258</f>
        <v>14325</v>
      </c>
      <c r="H258" s="5" t="s">
        <v>95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82.5" customHeight="1">
      <c r="A259" s="6" t="s">
        <v>183</v>
      </c>
      <c r="B259" s="5" t="s">
        <v>96</v>
      </c>
      <c r="C259" s="5" t="s">
        <v>92</v>
      </c>
      <c r="D259" s="6" t="s">
        <v>29</v>
      </c>
      <c r="E259" s="7">
        <v>182</v>
      </c>
      <c r="F259" s="8">
        <v>75</v>
      </c>
      <c r="G259" s="8">
        <f t="shared" si="4"/>
        <v>13650</v>
      </c>
      <c r="H259" s="5" t="s">
        <v>97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82.5" customHeight="1">
      <c r="A260" s="6" t="s">
        <v>183</v>
      </c>
      <c r="B260" s="5" t="s">
        <v>98</v>
      </c>
      <c r="C260" s="5" t="s">
        <v>92</v>
      </c>
      <c r="D260" s="6" t="s">
        <v>35</v>
      </c>
      <c r="E260" s="7">
        <v>371</v>
      </c>
      <c r="F260" s="8">
        <v>75</v>
      </c>
      <c r="G260" s="8">
        <f t="shared" si="4"/>
        <v>27825</v>
      </c>
      <c r="H260" s="5" t="s">
        <v>99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82.5" customHeight="1">
      <c r="A261" s="6" t="s">
        <v>183</v>
      </c>
      <c r="B261" s="5" t="s">
        <v>100</v>
      </c>
      <c r="C261" s="5" t="s">
        <v>101</v>
      </c>
      <c r="D261" s="6" t="s">
        <v>186</v>
      </c>
      <c r="E261" s="7">
        <v>809</v>
      </c>
      <c r="F261" s="8">
        <v>65</v>
      </c>
      <c r="G261" s="8">
        <f t="shared" si="4"/>
        <v>52585</v>
      </c>
      <c r="H261" s="5" t="s">
        <v>102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82.5" customHeight="1">
      <c r="A262" s="6" t="s">
        <v>183</v>
      </c>
      <c r="B262" s="5" t="s">
        <v>103</v>
      </c>
      <c r="C262" s="5" t="s">
        <v>101</v>
      </c>
      <c r="D262" s="6" t="s">
        <v>192</v>
      </c>
      <c r="E262" s="7">
        <v>712</v>
      </c>
      <c r="F262" s="8">
        <v>65</v>
      </c>
      <c r="G262" s="8">
        <f t="shared" si="4"/>
        <v>46280</v>
      </c>
      <c r="H262" s="5" t="s">
        <v>104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82.5" customHeight="1">
      <c r="A263" s="6" t="s">
        <v>183</v>
      </c>
      <c r="B263" s="5" t="s">
        <v>105</v>
      </c>
      <c r="C263" s="5" t="s">
        <v>101</v>
      </c>
      <c r="D263" s="6" t="s">
        <v>369</v>
      </c>
      <c r="E263" s="7">
        <v>713</v>
      </c>
      <c r="F263" s="8">
        <v>65</v>
      </c>
      <c r="G263" s="8">
        <f t="shared" si="4"/>
        <v>46345</v>
      </c>
      <c r="H263" s="5" t="s">
        <v>106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82.5" customHeight="1">
      <c r="A264" s="6" t="s">
        <v>183</v>
      </c>
      <c r="B264" s="5" t="s">
        <v>107</v>
      </c>
      <c r="C264" s="5" t="s">
        <v>101</v>
      </c>
      <c r="D264" s="6" t="s">
        <v>29</v>
      </c>
      <c r="E264" s="7">
        <v>727</v>
      </c>
      <c r="F264" s="8">
        <v>65</v>
      </c>
      <c r="G264" s="8">
        <f t="shared" si="4"/>
        <v>47255</v>
      </c>
      <c r="H264" s="5" t="s">
        <v>108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82.5" customHeight="1">
      <c r="A265" s="6" t="s">
        <v>183</v>
      </c>
      <c r="B265" s="5" t="s">
        <v>109</v>
      </c>
      <c r="C265" s="5" t="s">
        <v>101</v>
      </c>
      <c r="D265" s="6" t="s">
        <v>32</v>
      </c>
      <c r="E265" s="7">
        <v>422</v>
      </c>
      <c r="F265" s="8">
        <v>65</v>
      </c>
      <c r="G265" s="8">
        <f t="shared" si="4"/>
        <v>27430</v>
      </c>
      <c r="H265" s="5" t="s">
        <v>110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82.5" customHeight="1">
      <c r="A266" s="6" t="s">
        <v>183</v>
      </c>
      <c r="B266" s="5" t="s">
        <v>111</v>
      </c>
      <c r="C266" s="5" t="s">
        <v>101</v>
      </c>
      <c r="D266" s="6" t="s">
        <v>38</v>
      </c>
      <c r="E266" s="7">
        <v>490</v>
      </c>
      <c r="F266" s="8">
        <v>65</v>
      </c>
      <c r="G266" s="8">
        <f t="shared" si="4"/>
        <v>31850</v>
      </c>
      <c r="H266" s="5" t="s">
        <v>112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82.5" customHeight="1">
      <c r="A267" s="6" t="s">
        <v>183</v>
      </c>
      <c r="B267" s="5" t="s">
        <v>113</v>
      </c>
      <c r="C267" s="5" t="s">
        <v>101</v>
      </c>
      <c r="D267" s="6" t="s">
        <v>41</v>
      </c>
      <c r="E267" s="7">
        <v>490</v>
      </c>
      <c r="F267" s="8">
        <v>65</v>
      </c>
      <c r="G267" s="8">
        <f t="shared" si="4"/>
        <v>31850</v>
      </c>
      <c r="H267" s="5" t="s">
        <v>114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82.5" customHeight="1">
      <c r="A268" s="6" t="s">
        <v>183</v>
      </c>
      <c r="B268" s="5" t="s">
        <v>115</v>
      </c>
      <c r="C268" s="5" t="s">
        <v>116</v>
      </c>
      <c r="D268" s="6" t="s">
        <v>186</v>
      </c>
      <c r="E268" s="7">
        <v>1270</v>
      </c>
      <c r="F268" s="8">
        <v>95</v>
      </c>
      <c r="G268" s="8">
        <f t="shared" si="4"/>
        <v>120650</v>
      </c>
      <c r="H268" s="5" t="s">
        <v>117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82.5" customHeight="1">
      <c r="A269" s="6" t="s">
        <v>183</v>
      </c>
      <c r="B269" s="5" t="s">
        <v>118</v>
      </c>
      <c r="C269" s="5" t="s">
        <v>116</v>
      </c>
      <c r="D269" s="6" t="s">
        <v>192</v>
      </c>
      <c r="E269" s="7">
        <v>458</v>
      </c>
      <c r="F269" s="8">
        <v>95</v>
      </c>
      <c r="G269" s="8">
        <f t="shared" si="4"/>
        <v>43510</v>
      </c>
      <c r="H269" s="5" t="s">
        <v>119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82.5" customHeight="1">
      <c r="A270" s="6" t="s">
        <v>183</v>
      </c>
      <c r="B270" s="5" t="s">
        <v>120</v>
      </c>
      <c r="C270" s="5" t="s">
        <v>116</v>
      </c>
      <c r="D270" s="6" t="s">
        <v>369</v>
      </c>
      <c r="E270" s="7">
        <v>711</v>
      </c>
      <c r="F270" s="8">
        <v>95</v>
      </c>
      <c r="G270" s="8">
        <f t="shared" si="4"/>
        <v>67545</v>
      </c>
      <c r="H270" s="5" t="s">
        <v>121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82.5" customHeight="1">
      <c r="A271" s="6" t="s">
        <v>183</v>
      </c>
      <c r="B271" s="5" t="s">
        <v>122</v>
      </c>
      <c r="C271" s="5" t="s">
        <v>116</v>
      </c>
      <c r="D271" s="6" t="s">
        <v>29</v>
      </c>
      <c r="E271" s="7">
        <v>386</v>
      </c>
      <c r="F271" s="8">
        <v>95</v>
      </c>
      <c r="G271" s="8">
        <f t="shared" si="4"/>
        <v>36670</v>
      </c>
      <c r="H271" s="5" t="s">
        <v>123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82.5" customHeight="1">
      <c r="A272" s="6" t="s">
        <v>183</v>
      </c>
      <c r="B272" s="5" t="s">
        <v>124</v>
      </c>
      <c r="C272" s="5" t="s">
        <v>116</v>
      </c>
      <c r="D272" s="6" t="s">
        <v>35</v>
      </c>
      <c r="E272" s="7">
        <v>363</v>
      </c>
      <c r="F272" s="8">
        <v>95</v>
      </c>
      <c r="G272" s="8">
        <f t="shared" si="4"/>
        <v>34485</v>
      </c>
      <c r="H272" s="5" t="s">
        <v>125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82.5" customHeight="1">
      <c r="A273" s="6" t="s">
        <v>183</v>
      </c>
      <c r="B273" s="5" t="s">
        <v>126</v>
      </c>
      <c r="C273" s="5" t="s">
        <v>116</v>
      </c>
      <c r="D273" s="6" t="s">
        <v>38</v>
      </c>
      <c r="E273" s="7">
        <v>495</v>
      </c>
      <c r="F273" s="8">
        <v>95</v>
      </c>
      <c r="G273" s="8">
        <f t="shared" si="4"/>
        <v>47025</v>
      </c>
      <c r="H273" s="5" t="s">
        <v>127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82.5" customHeight="1">
      <c r="A274" s="6" t="s">
        <v>183</v>
      </c>
      <c r="B274" s="5" t="s">
        <v>128</v>
      </c>
      <c r="C274" s="5" t="s">
        <v>116</v>
      </c>
      <c r="D274" s="6" t="s">
        <v>41</v>
      </c>
      <c r="E274" s="7">
        <v>487</v>
      </c>
      <c r="F274" s="8">
        <v>95</v>
      </c>
      <c r="G274" s="8">
        <f t="shared" si="4"/>
        <v>46265</v>
      </c>
      <c r="H274" s="5" t="s">
        <v>129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82.5" customHeight="1">
      <c r="A275" s="6" t="s">
        <v>183</v>
      </c>
      <c r="B275" s="5" t="s">
        <v>130</v>
      </c>
      <c r="C275" s="5" t="s">
        <v>131</v>
      </c>
      <c r="D275" s="6" t="s">
        <v>186</v>
      </c>
      <c r="E275" s="7">
        <v>233</v>
      </c>
      <c r="F275" s="8">
        <v>130</v>
      </c>
      <c r="G275" s="8">
        <f t="shared" si="4"/>
        <v>30290</v>
      </c>
      <c r="H275" s="5" t="s">
        <v>132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82.5" customHeight="1">
      <c r="A276" s="6" t="s">
        <v>183</v>
      </c>
      <c r="B276" s="5" t="s">
        <v>133</v>
      </c>
      <c r="C276" s="5" t="s">
        <v>131</v>
      </c>
      <c r="D276" s="6" t="s">
        <v>369</v>
      </c>
      <c r="E276" s="7">
        <v>257</v>
      </c>
      <c r="F276" s="8">
        <v>130</v>
      </c>
      <c r="G276" s="8">
        <f t="shared" si="4"/>
        <v>33410</v>
      </c>
      <c r="H276" s="5" t="s">
        <v>134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82.5" customHeight="1">
      <c r="A277" s="6" t="s">
        <v>183</v>
      </c>
      <c r="B277" s="5" t="s">
        <v>135</v>
      </c>
      <c r="C277" s="5" t="s">
        <v>131</v>
      </c>
      <c r="D277" s="6" t="s">
        <v>369</v>
      </c>
      <c r="E277" s="7">
        <v>500</v>
      </c>
      <c r="F277" s="8">
        <v>130</v>
      </c>
      <c r="G277" s="8">
        <f t="shared" si="4"/>
        <v>65000</v>
      </c>
      <c r="H277" s="5" t="s">
        <v>136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82.5" customHeight="1">
      <c r="A278" s="6" t="s">
        <v>183</v>
      </c>
      <c r="B278" s="5" t="s">
        <v>137</v>
      </c>
      <c r="C278" s="5" t="s">
        <v>131</v>
      </c>
      <c r="D278" s="6" t="s">
        <v>29</v>
      </c>
      <c r="E278" s="7">
        <v>194</v>
      </c>
      <c r="F278" s="8">
        <v>130</v>
      </c>
      <c r="G278" s="8">
        <f t="shared" si="4"/>
        <v>25220</v>
      </c>
      <c r="H278" s="5" t="s">
        <v>138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82.5" customHeight="1">
      <c r="A279" s="6" t="s">
        <v>183</v>
      </c>
      <c r="B279" s="5" t="s">
        <v>139</v>
      </c>
      <c r="C279" s="5" t="s">
        <v>131</v>
      </c>
      <c r="D279" s="6" t="s">
        <v>35</v>
      </c>
      <c r="E279" s="7">
        <v>373</v>
      </c>
      <c r="F279" s="8">
        <v>130</v>
      </c>
      <c r="G279" s="8">
        <f t="shared" si="4"/>
        <v>48490</v>
      </c>
      <c r="H279" s="5" t="s">
        <v>140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82.5" customHeight="1">
      <c r="A280" s="6" t="s">
        <v>183</v>
      </c>
      <c r="B280" s="5" t="s">
        <v>141</v>
      </c>
      <c r="C280" s="5" t="s">
        <v>131</v>
      </c>
      <c r="D280" s="6" t="s">
        <v>38</v>
      </c>
      <c r="E280" s="7">
        <v>498</v>
      </c>
      <c r="F280" s="8">
        <v>130</v>
      </c>
      <c r="G280" s="8">
        <f t="shared" si="4"/>
        <v>64740</v>
      </c>
      <c r="H280" s="5" t="s">
        <v>142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82.5" customHeight="1">
      <c r="A281" s="6" t="s">
        <v>183</v>
      </c>
      <c r="B281" s="5" t="s">
        <v>143</v>
      </c>
      <c r="C281" s="5" t="s">
        <v>131</v>
      </c>
      <c r="D281" s="6" t="s">
        <v>41</v>
      </c>
      <c r="E281" s="7">
        <v>495</v>
      </c>
      <c r="F281" s="8">
        <v>130</v>
      </c>
      <c r="G281" s="8">
        <f t="shared" si="4"/>
        <v>64350</v>
      </c>
      <c r="H281" s="5" t="s">
        <v>144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82.5" customHeight="1">
      <c r="A282" s="6" t="s">
        <v>183</v>
      </c>
      <c r="B282" s="5" t="s">
        <v>145</v>
      </c>
      <c r="C282" s="5" t="s">
        <v>146</v>
      </c>
      <c r="D282" s="6" t="s">
        <v>186</v>
      </c>
      <c r="E282" s="7">
        <v>806</v>
      </c>
      <c r="F282" s="8">
        <v>35</v>
      </c>
      <c r="G282" s="8">
        <f t="shared" si="4"/>
        <v>28210</v>
      </c>
      <c r="H282" s="5" t="s">
        <v>147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82.5" customHeight="1">
      <c r="A283" s="6" t="s">
        <v>183</v>
      </c>
      <c r="B283" s="5" t="s">
        <v>148</v>
      </c>
      <c r="C283" s="5" t="s">
        <v>146</v>
      </c>
      <c r="D283" s="6" t="s">
        <v>369</v>
      </c>
      <c r="E283" s="7">
        <v>858</v>
      </c>
      <c r="F283" s="8">
        <v>35</v>
      </c>
      <c r="G283" s="8">
        <f t="shared" si="4"/>
        <v>30030</v>
      </c>
      <c r="H283" s="5" t="s">
        <v>149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82.5" customHeight="1">
      <c r="A284" s="6" t="s">
        <v>183</v>
      </c>
      <c r="B284" s="5" t="s">
        <v>150</v>
      </c>
      <c r="C284" s="5" t="s">
        <v>146</v>
      </c>
      <c r="D284" s="6" t="s">
        <v>151</v>
      </c>
      <c r="E284" s="7">
        <v>852</v>
      </c>
      <c r="F284" s="8">
        <v>35</v>
      </c>
      <c r="G284" s="8">
        <f t="shared" si="4"/>
        <v>29820</v>
      </c>
      <c r="H284" s="5" t="s">
        <v>152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82.5" customHeight="1">
      <c r="A285" s="6" t="s">
        <v>183</v>
      </c>
      <c r="B285" s="5" t="s">
        <v>153</v>
      </c>
      <c r="C285" s="5" t="s">
        <v>146</v>
      </c>
      <c r="D285" s="6" t="s">
        <v>154</v>
      </c>
      <c r="E285" s="7">
        <v>853</v>
      </c>
      <c r="F285" s="8">
        <v>35</v>
      </c>
      <c r="G285" s="8">
        <f t="shared" si="4"/>
        <v>29855</v>
      </c>
      <c r="H285" s="5" t="s">
        <v>155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82.5" customHeight="1">
      <c r="A286" s="6" t="s">
        <v>183</v>
      </c>
      <c r="B286" s="5" t="s">
        <v>156</v>
      </c>
      <c r="C286" s="5" t="s">
        <v>157</v>
      </c>
      <c r="D286" s="6" t="s">
        <v>186</v>
      </c>
      <c r="E286" s="7">
        <v>851</v>
      </c>
      <c r="F286" s="8">
        <v>30</v>
      </c>
      <c r="G286" s="8">
        <f t="shared" si="4"/>
        <v>25530</v>
      </c>
      <c r="H286" s="5" t="s">
        <v>158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82.5" customHeight="1">
      <c r="A287" s="6" t="s">
        <v>183</v>
      </c>
      <c r="B287" s="5" t="s">
        <v>159</v>
      </c>
      <c r="C287" s="5" t="s">
        <v>157</v>
      </c>
      <c r="D287" s="6" t="s">
        <v>369</v>
      </c>
      <c r="E287" s="7">
        <v>864</v>
      </c>
      <c r="F287" s="8">
        <v>30</v>
      </c>
      <c r="G287" s="8">
        <f t="shared" si="4"/>
        <v>25920</v>
      </c>
      <c r="H287" s="5" t="s">
        <v>160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82.5" customHeight="1">
      <c r="A288" s="6" t="s">
        <v>183</v>
      </c>
      <c r="B288" s="5" t="s">
        <v>161</v>
      </c>
      <c r="C288" s="5" t="s">
        <v>157</v>
      </c>
      <c r="D288" s="6" t="s">
        <v>151</v>
      </c>
      <c r="E288" s="7">
        <v>842</v>
      </c>
      <c r="F288" s="8">
        <v>30</v>
      </c>
      <c r="G288" s="8">
        <f t="shared" si="4"/>
        <v>25260</v>
      </c>
      <c r="H288" s="5" t="s">
        <v>162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82.5" customHeight="1">
      <c r="A289" s="6" t="s">
        <v>183</v>
      </c>
      <c r="B289" s="5" t="s">
        <v>163</v>
      </c>
      <c r="C289" s="5" t="s">
        <v>157</v>
      </c>
      <c r="D289" s="6" t="s">
        <v>154</v>
      </c>
      <c r="E289" s="7">
        <v>852</v>
      </c>
      <c r="F289" s="8">
        <v>30</v>
      </c>
      <c r="G289" s="8">
        <f t="shared" si="4"/>
        <v>25560</v>
      </c>
      <c r="H289" s="5" t="s">
        <v>164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82.5" customHeight="1">
      <c r="A290" s="6" t="s">
        <v>183</v>
      </c>
      <c r="B290" s="5" t="s">
        <v>165</v>
      </c>
      <c r="C290" s="5" t="s">
        <v>166</v>
      </c>
      <c r="D290" s="6" t="s">
        <v>186</v>
      </c>
      <c r="E290" s="7">
        <v>866</v>
      </c>
      <c r="F290" s="8">
        <v>40</v>
      </c>
      <c r="G290" s="8">
        <f t="shared" si="4"/>
        <v>34640</v>
      </c>
      <c r="H290" s="5" t="s">
        <v>167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82.5" customHeight="1">
      <c r="A291" s="6" t="s">
        <v>183</v>
      </c>
      <c r="B291" s="5" t="s">
        <v>168</v>
      </c>
      <c r="C291" s="5" t="s">
        <v>166</v>
      </c>
      <c r="D291" s="6" t="s">
        <v>369</v>
      </c>
      <c r="E291" s="7">
        <v>859</v>
      </c>
      <c r="F291" s="8">
        <v>40</v>
      </c>
      <c r="G291" s="8">
        <f t="shared" si="4"/>
        <v>34360</v>
      </c>
      <c r="H291" s="5" t="s">
        <v>169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82.5" customHeight="1">
      <c r="A292" s="6" t="s">
        <v>183</v>
      </c>
      <c r="B292" s="5" t="s">
        <v>170</v>
      </c>
      <c r="C292" s="5" t="s">
        <v>166</v>
      </c>
      <c r="D292" s="6" t="s">
        <v>151</v>
      </c>
      <c r="E292" s="7">
        <v>823</v>
      </c>
      <c r="F292" s="8">
        <v>40</v>
      </c>
      <c r="G292" s="8">
        <f t="shared" si="4"/>
        <v>32920</v>
      </c>
      <c r="H292" s="5" t="s">
        <v>171</v>
      </c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82.5" customHeight="1">
      <c r="A293" s="6" t="s">
        <v>183</v>
      </c>
      <c r="B293" s="5" t="s">
        <v>172</v>
      </c>
      <c r="C293" s="5" t="s">
        <v>166</v>
      </c>
      <c r="D293" s="6" t="s">
        <v>154</v>
      </c>
      <c r="E293" s="7">
        <v>859</v>
      </c>
      <c r="F293" s="8">
        <v>40</v>
      </c>
      <c r="G293" s="8">
        <f t="shared" si="4"/>
        <v>34360</v>
      </c>
      <c r="H293" s="5" t="s">
        <v>173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82.5" customHeight="1">
      <c r="A294" s="5"/>
      <c r="B294" s="5"/>
      <c r="C294" s="5"/>
      <c r="D294" s="6"/>
      <c r="E294" s="10">
        <f>SUM(E2:E293)</f>
        <v>172250</v>
      </c>
      <c r="F294" s="10"/>
      <c r="G294" s="11">
        <f>SUM(G2:G293)</f>
        <v>16241545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82.5" customHeight="1">
      <c r="A295" s="5"/>
      <c r="B295" s="5"/>
      <c r="C295" s="5"/>
      <c r="D295" s="6"/>
      <c r="E295" s="6"/>
      <c r="F295" s="6"/>
      <c r="G295" s="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82.5" customHeight="1">
      <c r="A296" s="5"/>
      <c r="B296" s="5"/>
      <c r="C296" s="5"/>
      <c r="D296" s="6"/>
      <c r="E296" s="6"/>
      <c r="F296" s="6"/>
      <c r="G296" s="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82.5" customHeight="1">
      <c r="A297" s="5"/>
      <c r="B297" s="5"/>
      <c r="C297" s="5"/>
      <c r="D297" s="6"/>
      <c r="E297" s="6"/>
      <c r="F297" s="6"/>
      <c r="G297" s="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82.5" customHeight="1">
      <c r="A298" s="5"/>
      <c r="B298" s="5"/>
      <c r="C298" s="5"/>
      <c r="D298" s="6"/>
      <c r="E298" s="6"/>
      <c r="F298" s="6"/>
      <c r="G298" s="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82.5" customHeight="1">
      <c r="A299" s="5"/>
      <c r="B299" s="5"/>
      <c r="C299" s="5"/>
      <c r="D299" s="6"/>
      <c r="E299" s="6"/>
      <c r="F299" s="6"/>
      <c r="G299" s="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82.5" customHeight="1">
      <c r="A300" s="5"/>
      <c r="B300" s="5"/>
      <c r="C300" s="5"/>
      <c r="D300" s="6"/>
      <c r="E300" s="6"/>
      <c r="F300" s="6"/>
      <c r="G300" s="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82.5" customHeight="1">
      <c r="A301" s="5"/>
      <c r="B301" s="5"/>
      <c r="C301" s="5"/>
      <c r="D301" s="6"/>
      <c r="E301" s="6"/>
      <c r="F301" s="6"/>
      <c r="G301" s="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82.5" customHeight="1">
      <c r="A302" s="5"/>
      <c r="B302" s="5"/>
      <c r="C302" s="5"/>
      <c r="D302" s="6"/>
      <c r="E302" s="6"/>
      <c r="F302" s="6"/>
      <c r="G302" s="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82.5" customHeight="1">
      <c r="A303" s="5"/>
      <c r="B303" s="5"/>
      <c r="C303" s="5"/>
      <c r="D303" s="6"/>
      <c r="E303" s="6"/>
      <c r="F303" s="6"/>
      <c r="G303" s="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82.5" customHeight="1">
      <c r="A304" s="5"/>
      <c r="B304" s="5"/>
      <c r="C304" s="5"/>
      <c r="D304" s="6"/>
      <c r="E304" s="6"/>
      <c r="F304" s="6"/>
      <c r="G304" s="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82.5" customHeight="1">
      <c r="A305" s="5"/>
      <c r="B305" s="5"/>
      <c r="C305" s="5"/>
      <c r="D305" s="6"/>
      <c r="E305" s="6"/>
      <c r="F305" s="6"/>
      <c r="G305" s="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82.5" customHeight="1">
      <c r="A306" s="5"/>
      <c r="B306" s="5"/>
      <c r="C306" s="5"/>
      <c r="D306" s="6"/>
      <c r="E306" s="6"/>
      <c r="F306" s="6"/>
      <c r="G306" s="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82.5" customHeight="1">
      <c r="A307" s="5"/>
      <c r="B307" s="5"/>
      <c r="C307" s="5"/>
      <c r="D307" s="6"/>
      <c r="E307" s="6"/>
      <c r="F307" s="6"/>
      <c r="G307" s="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82.5" customHeight="1">
      <c r="A308" s="5"/>
      <c r="B308" s="5"/>
      <c r="C308" s="5"/>
      <c r="D308" s="6"/>
      <c r="E308" s="6"/>
      <c r="F308" s="6"/>
      <c r="G308" s="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82.5" customHeight="1">
      <c r="A309" s="5"/>
      <c r="B309" s="5"/>
      <c r="C309" s="5"/>
      <c r="D309" s="6"/>
      <c r="E309" s="6"/>
      <c r="F309" s="6"/>
      <c r="G309" s="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82.5" customHeight="1">
      <c r="A310" s="5"/>
      <c r="B310" s="5"/>
      <c r="C310" s="5"/>
      <c r="D310" s="6"/>
      <c r="E310" s="6"/>
      <c r="F310" s="6"/>
      <c r="G310" s="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82.5" customHeight="1">
      <c r="A311" s="5"/>
      <c r="B311" s="5"/>
      <c r="C311" s="5"/>
      <c r="D311" s="6"/>
      <c r="E311" s="6"/>
      <c r="F311" s="6"/>
      <c r="G311" s="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82.5" customHeight="1">
      <c r="A312" s="5"/>
      <c r="B312" s="5"/>
      <c r="C312" s="5"/>
      <c r="D312" s="6"/>
      <c r="E312" s="6"/>
      <c r="F312" s="6"/>
      <c r="G312" s="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82.5" customHeight="1">
      <c r="A313" s="5"/>
      <c r="B313" s="5"/>
      <c r="C313" s="5"/>
      <c r="D313" s="6"/>
      <c r="E313" s="6"/>
      <c r="F313" s="6"/>
      <c r="G313" s="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82.5" customHeight="1">
      <c r="A314" s="5"/>
      <c r="B314" s="5"/>
      <c r="C314" s="5"/>
      <c r="D314" s="6"/>
      <c r="E314" s="6"/>
      <c r="F314" s="6"/>
      <c r="G314" s="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82.5" customHeight="1">
      <c r="A315" s="5"/>
      <c r="B315" s="5"/>
      <c r="C315" s="5"/>
      <c r="D315" s="6"/>
      <c r="E315" s="6"/>
      <c r="F315" s="6"/>
      <c r="G315" s="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82.5" customHeight="1">
      <c r="A316" s="5"/>
      <c r="B316" s="5"/>
      <c r="C316" s="5"/>
      <c r="D316" s="6"/>
      <c r="E316" s="6"/>
      <c r="F316" s="6"/>
      <c r="G316" s="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82.5" customHeight="1">
      <c r="A317" s="5"/>
      <c r="B317" s="5"/>
      <c r="C317" s="5"/>
      <c r="D317" s="6"/>
      <c r="E317" s="6"/>
      <c r="F317" s="6"/>
      <c r="G317" s="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82.5" customHeight="1">
      <c r="A318" s="5"/>
      <c r="B318" s="5"/>
      <c r="C318" s="5"/>
      <c r="D318" s="6"/>
      <c r="E318" s="6"/>
      <c r="F318" s="6"/>
      <c r="G318" s="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82.5" customHeight="1">
      <c r="A319" s="5"/>
      <c r="B319" s="5"/>
      <c r="C319" s="5"/>
      <c r="D319" s="6"/>
      <c r="E319" s="6"/>
      <c r="F319" s="6"/>
      <c r="G319" s="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82.5" customHeight="1">
      <c r="A320" s="5"/>
      <c r="B320" s="5"/>
      <c r="C320" s="5"/>
      <c r="D320" s="6"/>
      <c r="E320" s="6"/>
      <c r="F320" s="6"/>
      <c r="G320" s="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82.5" customHeight="1">
      <c r="A321" s="5"/>
      <c r="B321" s="5"/>
      <c r="C321" s="5"/>
      <c r="D321" s="6"/>
      <c r="E321" s="6"/>
      <c r="F321" s="6"/>
      <c r="G321" s="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82.5" customHeight="1">
      <c r="A322" s="5"/>
      <c r="B322" s="5"/>
      <c r="C322" s="5"/>
      <c r="D322" s="6"/>
      <c r="E322" s="6"/>
      <c r="F322" s="6"/>
      <c r="G322" s="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82.5" customHeight="1">
      <c r="A323" s="5"/>
      <c r="B323" s="5"/>
      <c r="C323" s="5"/>
      <c r="D323" s="6"/>
      <c r="E323" s="6"/>
      <c r="F323" s="6"/>
      <c r="G323" s="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82.5" customHeight="1">
      <c r="A324" s="5"/>
      <c r="B324" s="5"/>
      <c r="C324" s="5"/>
      <c r="D324" s="6"/>
      <c r="E324" s="6"/>
      <c r="F324" s="6"/>
      <c r="G324" s="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82.5" customHeight="1">
      <c r="A325" s="5"/>
      <c r="B325" s="5"/>
      <c r="C325" s="5"/>
      <c r="D325" s="6"/>
      <c r="E325" s="6"/>
      <c r="F325" s="6"/>
      <c r="G325" s="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82.5" customHeight="1">
      <c r="A326" s="5"/>
      <c r="B326" s="5"/>
      <c r="C326" s="5"/>
      <c r="D326" s="6"/>
      <c r="E326" s="6"/>
      <c r="F326" s="6"/>
      <c r="G326" s="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82.5" customHeight="1">
      <c r="A327" s="5"/>
      <c r="B327" s="5"/>
      <c r="C327" s="5"/>
      <c r="D327" s="6"/>
      <c r="E327" s="6"/>
      <c r="F327" s="6"/>
      <c r="G327" s="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82.5" customHeight="1">
      <c r="A328" s="5"/>
      <c r="B328" s="5"/>
      <c r="C328" s="5"/>
      <c r="D328" s="6"/>
      <c r="E328" s="6"/>
      <c r="F328" s="6"/>
      <c r="G328" s="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82.5" customHeight="1">
      <c r="A329" s="5"/>
      <c r="B329" s="5"/>
      <c r="C329" s="5"/>
      <c r="D329" s="6"/>
      <c r="E329" s="6"/>
      <c r="F329" s="6"/>
      <c r="G329" s="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82.5" customHeight="1">
      <c r="A330" s="5"/>
      <c r="B330" s="5"/>
      <c r="C330" s="5"/>
      <c r="D330" s="6"/>
      <c r="E330" s="6"/>
      <c r="F330" s="6"/>
      <c r="G330" s="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82.5" customHeight="1">
      <c r="A331" s="5"/>
      <c r="B331" s="5"/>
      <c r="C331" s="5"/>
      <c r="D331" s="6"/>
      <c r="E331" s="6"/>
      <c r="F331" s="6"/>
      <c r="G331" s="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82.5" customHeight="1">
      <c r="A332" s="5"/>
      <c r="B332" s="5"/>
      <c r="C332" s="5"/>
      <c r="D332" s="6"/>
      <c r="E332" s="6"/>
      <c r="F332" s="6"/>
      <c r="G332" s="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82.5" customHeight="1">
      <c r="A333" s="5"/>
      <c r="B333" s="5"/>
      <c r="C333" s="5"/>
      <c r="D333" s="6"/>
      <c r="E333" s="6"/>
      <c r="F333" s="6"/>
      <c r="G333" s="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82.5" customHeight="1">
      <c r="A334" s="5"/>
      <c r="B334" s="5"/>
      <c r="C334" s="5"/>
      <c r="D334" s="6"/>
      <c r="E334" s="6"/>
      <c r="F334" s="6"/>
      <c r="G334" s="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82.5" customHeight="1">
      <c r="A335" s="5"/>
      <c r="B335" s="5"/>
      <c r="C335" s="5"/>
      <c r="D335" s="6"/>
      <c r="E335" s="6"/>
      <c r="F335" s="6"/>
      <c r="G335" s="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82.5" customHeight="1">
      <c r="A336" s="5"/>
      <c r="B336" s="5"/>
      <c r="C336" s="5"/>
      <c r="D336" s="6"/>
      <c r="E336" s="6"/>
      <c r="F336" s="6"/>
      <c r="G336" s="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82.5" customHeight="1">
      <c r="A337" s="5"/>
      <c r="B337" s="5"/>
      <c r="C337" s="5"/>
      <c r="D337" s="6"/>
      <c r="E337" s="6"/>
      <c r="F337" s="6"/>
      <c r="G337" s="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82.5" customHeight="1">
      <c r="A338" s="5"/>
      <c r="B338" s="5"/>
      <c r="C338" s="5"/>
      <c r="D338" s="6"/>
      <c r="E338" s="6"/>
      <c r="F338" s="6"/>
      <c r="G338" s="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82.5" customHeight="1">
      <c r="A339" s="5"/>
      <c r="B339" s="5"/>
      <c r="C339" s="5"/>
      <c r="D339" s="6"/>
      <c r="E339" s="6"/>
      <c r="F339" s="6"/>
      <c r="G339" s="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82.5" customHeight="1">
      <c r="A340" s="5"/>
      <c r="B340" s="5"/>
      <c r="C340" s="5"/>
      <c r="D340" s="6"/>
      <c r="E340" s="6"/>
      <c r="F340" s="6"/>
      <c r="G340" s="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82.5" customHeight="1">
      <c r="A341" s="5"/>
      <c r="B341" s="5"/>
      <c r="C341" s="5"/>
      <c r="D341" s="6"/>
      <c r="E341" s="6"/>
      <c r="F341" s="6"/>
      <c r="G341" s="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82.5" customHeight="1">
      <c r="A342" s="5"/>
      <c r="B342" s="5"/>
      <c r="C342" s="5"/>
      <c r="D342" s="6"/>
      <c r="E342" s="6"/>
      <c r="F342" s="6"/>
      <c r="G342" s="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82.5" customHeight="1">
      <c r="A343" s="5"/>
      <c r="B343" s="5"/>
      <c r="C343" s="5"/>
      <c r="D343" s="6"/>
      <c r="E343" s="6"/>
      <c r="F343" s="6"/>
      <c r="G343" s="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82.5" customHeight="1">
      <c r="A344" s="5"/>
      <c r="B344" s="5"/>
      <c r="C344" s="5"/>
      <c r="D344" s="6"/>
      <c r="E344" s="6"/>
      <c r="F344" s="6"/>
      <c r="G344" s="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82.5" customHeight="1">
      <c r="A345" s="5"/>
      <c r="B345" s="5"/>
      <c r="C345" s="5"/>
      <c r="D345" s="6"/>
      <c r="E345" s="6"/>
      <c r="F345" s="6"/>
      <c r="G345" s="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82.5" customHeight="1">
      <c r="A346" s="5"/>
      <c r="B346" s="5"/>
      <c r="C346" s="5"/>
      <c r="D346" s="6"/>
      <c r="E346" s="6"/>
      <c r="F346" s="6"/>
      <c r="G346" s="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82.5" customHeight="1">
      <c r="A347" s="5"/>
      <c r="B347" s="5"/>
      <c r="C347" s="5"/>
      <c r="D347" s="6"/>
      <c r="E347" s="6"/>
      <c r="F347" s="6"/>
      <c r="G347" s="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82.5" customHeight="1">
      <c r="A348" s="5"/>
      <c r="B348" s="5"/>
      <c r="C348" s="5"/>
      <c r="D348" s="6"/>
      <c r="E348" s="6"/>
      <c r="F348" s="6"/>
      <c r="G348" s="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82.5" customHeight="1">
      <c r="A349" s="5"/>
      <c r="B349" s="5"/>
      <c r="C349" s="5"/>
      <c r="D349" s="6"/>
      <c r="E349" s="6"/>
      <c r="F349" s="6"/>
      <c r="G349" s="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82.5" customHeight="1">
      <c r="A350" s="5"/>
      <c r="B350" s="5"/>
      <c r="C350" s="5"/>
      <c r="D350" s="6"/>
      <c r="E350" s="6"/>
      <c r="F350" s="6"/>
      <c r="G350" s="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82.5" customHeight="1">
      <c r="A351" s="5"/>
      <c r="B351" s="5"/>
      <c r="C351" s="5"/>
      <c r="D351" s="6"/>
      <c r="E351" s="6"/>
      <c r="F351" s="6"/>
      <c r="G351" s="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82.5" customHeight="1">
      <c r="A352" s="5"/>
      <c r="B352" s="5"/>
      <c r="C352" s="5"/>
      <c r="D352" s="6"/>
      <c r="E352" s="6"/>
      <c r="F352" s="6"/>
      <c r="G352" s="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82.5" customHeight="1">
      <c r="A353" s="5"/>
      <c r="B353" s="5"/>
      <c r="C353" s="5"/>
      <c r="D353" s="6"/>
      <c r="E353" s="6"/>
      <c r="F353" s="6"/>
      <c r="G353" s="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82.5" customHeight="1">
      <c r="A354" s="5"/>
      <c r="B354" s="5"/>
      <c r="C354" s="5"/>
      <c r="D354" s="6"/>
      <c r="E354" s="6"/>
      <c r="F354" s="6"/>
      <c r="G354" s="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82.5" customHeight="1">
      <c r="A355" s="5"/>
      <c r="B355" s="5"/>
      <c r="C355" s="5"/>
      <c r="D355" s="6"/>
      <c r="E355" s="6"/>
      <c r="F355" s="6"/>
      <c r="G355" s="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82.5" customHeight="1">
      <c r="A356" s="5"/>
      <c r="B356" s="5"/>
      <c r="C356" s="5"/>
      <c r="D356" s="6"/>
      <c r="E356" s="6"/>
      <c r="F356" s="6"/>
      <c r="G356" s="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82.5" customHeight="1">
      <c r="A357" s="5"/>
      <c r="B357" s="5"/>
      <c r="C357" s="5"/>
      <c r="D357" s="6"/>
      <c r="E357" s="6"/>
      <c r="F357" s="6"/>
      <c r="G357" s="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82.5" customHeight="1">
      <c r="A358" s="5"/>
      <c r="B358" s="5"/>
      <c r="C358" s="5"/>
      <c r="D358" s="6"/>
      <c r="E358" s="6"/>
      <c r="F358" s="6"/>
      <c r="G358" s="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82.5" customHeight="1">
      <c r="A359" s="5"/>
      <c r="B359" s="5"/>
      <c r="C359" s="5"/>
      <c r="D359" s="6"/>
      <c r="E359" s="6"/>
      <c r="F359" s="6"/>
      <c r="G359" s="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82.5" customHeight="1">
      <c r="A360" s="5"/>
      <c r="B360" s="5"/>
      <c r="C360" s="5"/>
      <c r="D360" s="6"/>
      <c r="E360" s="6"/>
      <c r="F360" s="6"/>
      <c r="G360" s="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82.5" customHeight="1">
      <c r="A361" s="5"/>
      <c r="B361" s="5"/>
      <c r="C361" s="5"/>
      <c r="D361" s="6"/>
      <c r="E361" s="6"/>
      <c r="F361" s="6"/>
      <c r="G361" s="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82.5" customHeight="1">
      <c r="A362" s="5"/>
      <c r="B362" s="5"/>
      <c r="C362" s="5"/>
      <c r="D362" s="6"/>
      <c r="E362" s="6"/>
      <c r="F362" s="6"/>
      <c r="G362" s="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82.5" customHeight="1">
      <c r="A363" s="5"/>
      <c r="B363" s="5"/>
      <c r="C363" s="5"/>
      <c r="D363" s="6"/>
      <c r="E363" s="6"/>
      <c r="F363" s="6"/>
      <c r="G363" s="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82.5" customHeight="1">
      <c r="A364" s="5"/>
      <c r="B364" s="5"/>
      <c r="C364" s="5"/>
      <c r="D364" s="6"/>
      <c r="E364" s="6"/>
      <c r="F364" s="6"/>
      <c r="G364" s="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82.5" customHeight="1">
      <c r="A365" s="5"/>
      <c r="B365" s="5"/>
      <c r="C365" s="5"/>
      <c r="D365" s="6"/>
      <c r="E365" s="6"/>
      <c r="F365" s="6"/>
      <c r="G365" s="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82.5" customHeight="1">
      <c r="A366" s="5"/>
      <c r="B366" s="5"/>
      <c r="C366" s="5"/>
      <c r="D366" s="6"/>
      <c r="E366" s="6"/>
      <c r="F366" s="6"/>
      <c r="G366" s="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82.5" customHeight="1">
      <c r="A367" s="5"/>
      <c r="B367" s="5"/>
      <c r="C367" s="5"/>
      <c r="D367" s="6"/>
      <c r="E367" s="6"/>
      <c r="F367" s="6"/>
      <c r="G367" s="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82.5" customHeight="1">
      <c r="A368" s="5"/>
      <c r="B368" s="5"/>
      <c r="C368" s="5"/>
      <c r="D368" s="6"/>
      <c r="E368" s="6"/>
      <c r="F368" s="6"/>
      <c r="G368" s="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82.5" customHeight="1">
      <c r="A369" s="5"/>
      <c r="B369" s="5"/>
      <c r="C369" s="5"/>
      <c r="D369" s="6"/>
      <c r="E369" s="6"/>
      <c r="F369" s="6"/>
      <c r="G369" s="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82.5" customHeight="1">
      <c r="A370" s="5"/>
      <c r="B370" s="5"/>
      <c r="C370" s="5"/>
      <c r="D370" s="6"/>
      <c r="E370" s="6"/>
      <c r="F370" s="6"/>
      <c r="G370" s="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82.5" customHeight="1">
      <c r="A371" s="5"/>
      <c r="B371" s="5"/>
      <c r="C371" s="5"/>
      <c r="D371" s="6"/>
      <c r="E371" s="6"/>
      <c r="F371" s="6"/>
      <c r="G371" s="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82.5" customHeight="1">
      <c r="A372" s="5"/>
      <c r="B372" s="5"/>
      <c r="C372" s="5"/>
      <c r="D372" s="6"/>
      <c r="E372" s="6"/>
      <c r="F372" s="6"/>
      <c r="G372" s="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82.5" customHeight="1">
      <c r="A373" s="5"/>
      <c r="B373" s="5"/>
      <c r="C373" s="5"/>
      <c r="D373" s="6"/>
      <c r="E373" s="6"/>
      <c r="F373" s="6"/>
      <c r="G373" s="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82.5" customHeight="1">
      <c r="A374" s="5"/>
      <c r="B374" s="5"/>
      <c r="C374" s="5"/>
      <c r="D374" s="6"/>
      <c r="E374" s="6"/>
      <c r="F374" s="6"/>
      <c r="G374" s="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82.5" customHeight="1">
      <c r="A375" s="5"/>
      <c r="B375" s="5"/>
      <c r="C375" s="5"/>
      <c r="D375" s="6"/>
      <c r="E375" s="6"/>
      <c r="F375" s="6"/>
      <c r="G375" s="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82.5" customHeight="1">
      <c r="A376" s="5"/>
      <c r="B376" s="5"/>
      <c r="C376" s="5"/>
      <c r="D376" s="6"/>
      <c r="E376" s="6"/>
      <c r="F376" s="6"/>
      <c r="G376" s="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82.5" customHeight="1">
      <c r="A377" s="5"/>
      <c r="B377" s="5"/>
      <c r="C377" s="5"/>
      <c r="D377" s="6"/>
      <c r="E377" s="6"/>
      <c r="F377" s="6"/>
      <c r="G377" s="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82.5" customHeight="1">
      <c r="A378" s="5"/>
      <c r="B378" s="5"/>
      <c r="C378" s="5"/>
      <c r="D378" s="6"/>
      <c r="E378" s="6"/>
      <c r="F378" s="6"/>
      <c r="G378" s="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82.5" customHeight="1">
      <c r="A379" s="5"/>
      <c r="B379" s="5"/>
      <c r="C379" s="5"/>
      <c r="D379" s="6"/>
      <c r="E379" s="6"/>
      <c r="F379" s="6"/>
      <c r="G379" s="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82.5" customHeight="1">
      <c r="A380" s="5"/>
      <c r="B380" s="5"/>
      <c r="C380" s="5"/>
      <c r="D380" s="6"/>
      <c r="E380" s="6"/>
      <c r="F380" s="6"/>
      <c r="G380" s="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82.5" customHeight="1">
      <c r="A381" s="5"/>
      <c r="B381" s="5"/>
      <c r="C381" s="5"/>
      <c r="D381" s="6"/>
      <c r="E381" s="6"/>
      <c r="F381" s="6"/>
      <c r="G381" s="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82.5" customHeight="1">
      <c r="A382" s="5"/>
      <c r="B382" s="5"/>
      <c r="C382" s="5"/>
      <c r="D382" s="6"/>
      <c r="E382" s="6"/>
      <c r="F382" s="6"/>
      <c r="G382" s="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82.5" customHeight="1">
      <c r="A383" s="5"/>
      <c r="B383" s="5"/>
      <c r="C383" s="5"/>
      <c r="D383" s="6"/>
      <c r="E383" s="6"/>
      <c r="F383" s="6"/>
      <c r="G383" s="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82.5" customHeight="1">
      <c r="A384" s="5"/>
      <c r="B384" s="5"/>
      <c r="C384" s="5"/>
      <c r="D384" s="6"/>
      <c r="E384" s="6"/>
      <c r="F384" s="6"/>
      <c r="G384" s="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82.5" customHeight="1">
      <c r="A385" s="5"/>
      <c r="B385" s="5"/>
      <c r="C385" s="5"/>
      <c r="D385" s="6"/>
      <c r="E385" s="6"/>
      <c r="F385" s="6"/>
      <c r="G385" s="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82.5" customHeight="1">
      <c r="A386" s="5"/>
      <c r="B386" s="5"/>
      <c r="C386" s="5"/>
      <c r="D386" s="6"/>
      <c r="E386" s="6"/>
      <c r="F386" s="6"/>
      <c r="G386" s="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82.5" customHeight="1">
      <c r="A387" s="5"/>
      <c r="B387" s="5"/>
      <c r="C387" s="5"/>
      <c r="D387" s="6"/>
      <c r="E387" s="6"/>
      <c r="F387" s="6"/>
      <c r="G387" s="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82.5" customHeight="1">
      <c r="A388" s="5"/>
      <c r="B388" s="5"/>
      <c r="C388" s="5"/>
      <c r="D388" s="6"/>
      <c r="E388" s="6"/>
      <c r="F388" s="6"/>
      <c r="G388" s="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82.5" customHeight="1">
      <c r="A389" s="5"/>
      <c r="B389" s="5"/>
      <c r="C389" s="5"/>
      <c r="D389" s="6"/>
      <c r="E389" s="6"/>
      <c r="F389" s="6"/>
      <c r="G389" s="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82.5" customHeight="1">
      <c r="A390" s="5"/>
      <c r="B390" s="5"/>
      <c r="C390" s="5"/>
      <c r="D390" s="6"/>
      <c r="E390" s="6"/>
      <c r="F390" s="6"/>
      <c r="G390" s="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82.5" customHeight="1">
      <c r="A391" s="5"/>
      <c r="B391" s="5"/>
      <c r="C391" s="5"/>
      <c r="D391" s="6"/>
      <c r="E391" s="6"/>
      <c r="F391" s="6"/>
      <c r="G391" s="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82.5" customHeight="1">
      <c r="A392" s="5"/>
      <c r="B392" s="5"/>
      <c r="C392" s="5"/>
      <c r="D392" s="6"/>
      <c r="E392" s="6"/>
      <c r="F392" s="6"/>
      <c r="G392" s="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82.5" customHeight="1">
      <c r="A393" s="5"/>
      <c r="B393" s="5"/>
      <c r="C393" s="5"/>
      <c r="D393" s="6"/>
      <c r="E393" s="6"/>
      <c r="F393" s="6"/>
      <c r="G393" s="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82.5" customHeight="1">
      <c r="A394" s="5"/>
      <c r="B394" s="5"/>
      <c r="C394" s="5"/>
      <c r="D394" s="6"/>
      <c r="E394" s="6"/>
      <c r="F394" s="6"/>
      <c r="G394" s="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82.5" customHeight="1">
      <c r="A395" s="5"/>
      <c r="B395" s="5"/>
      <c r="C395" s="5"/>
      <c r="D395" s="6"/>
      <c r="E395" s="6"/>
      <c r="F395" s="6"/>
      <c r="G395" s="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82.5" customHeight="1">
      <c r="A396" s="5"/>
      <c r="B396" s="5"/>
      <c r="C396" s="5"/>
      <c r="D396" s="6"/>
      <c r="E396" s="6"/>
      <c r="F396" s="6"/>
      <c r="G396" s="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82.5" customHeight="1">
      <c r="A397" s="5"/>
      <c r="B397" s="5"/>
      <c r="C397" s="5"/>
      <c r="D397" s="6"/>
      <c r="E397" s="6"/>
      <c r="F397" s="6"/>
      <c r="G397" s="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82.5" customHeight="1">
      <c r="A398" s="5"/>
      <c r="B398" s="5"/>
      <c r="C398" s="5"/>
      <c r="D398" s="6"/>
      <c r="E398" s="6"/>
      <c r="F398" s="6"/>
      <c r="G398" s="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82.5" customHeight="1">
      <c r="A399" s="5"/>
      <c r="B399" s="5"/>
      <c r="C399" s="5"/>
      <c r="D399" s="6"/>
      <c r="E399" s="6"/>
      <c r="F399" s="6"/>
      <c r="G399" s="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82.5" customHeight="1">
      <c r="A400" s="5"/>
      <c r="B400" s="5"/>
      <c r="C400" s="5"/>
      <c r="D400" s="6"/>
      <c r="E400" s="6"/>
      <c r="F400" s="6"/>
      <c r="G400" s="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82.5" customHeight="1">
      <c r="A401" s="5"/>
      <c r="B401" s="5"/>
      <c r="C401" s="5"/>
      <c r="D401" s="6"/>
      <c r="E401" s="6"/>
      <c r="F401" s="6"/>
      <c r="G401" s="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82.5" customHeight="1">
      <c r="A402" s="5"/>
      <c r="B402" s="5"/>
      <c r="C402" s="5"/>
      <c r="D402" s="6"/>
      <c r="E402" s="6"/>
      <c r="F402" s="6"/>
      <c r="G402" s="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82.5" customHeight="1">
      <c r="A403" s="5"/>
      <c r="B403" s="5"/>
      <c r="C403" s="5"/>
      <c r="D403" s="6"/>
      <c r="E403" s="6"/>
      <c r="F403" s="6"/>
      <c r="G403" s="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82.5" customHeight="1">
      <c r="A404" s="5"/>
      <c r="B404" s="5"/>
      <c r="C404" s="5"/>
      <c r="D404" s="6"/>
      <c r="E404" s="6"/>
      <c r="F404" s="6"/>
      <c r="G404" s="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82.5" customHeight="1">
      <c r="A405" s="5"/>
      <c r="B405" s="5"/>
      <c r="C405" s="5"/>
      <c r="D405" s="6"/>
      <c r="E405" s="6"/>
      <c r="F405" s="6"/>
      <c r="G405" s="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82.5" customHeight="1">
      <c r="A406" s="5"/>
      <c r="B406" s="5"/>
      <c r="C406" s="5"/>
      <c r="D406" s="6"/>
      <c r="E406" s="6"/>
      <c r="F406" s="6"/>
      <c r="G406" s="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82.5" customHeight="1">
      <c r="A407" s="5"/>
      <c r="B407" s="5"/>
      <c r="C407" s="5"/>
      <c r="D407" s="6"/>
      <c r="E407" s="6"/>
      <c r="F407" s="6"/>
      <c r="G407" s="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82.5" customHeight="1">
      <c r="A408" s="5"/>
      <c r="B408" s="5"/>
      <c r="C408" s="5"/>
      <c r="D408" s="6"/>
      <c r="E408" s="6"/>
      <c r="F408" s="6"/>
      <c r="G408" s="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82.5" customHeight="1">
      <c r="A409" s="5"/>
      <c r="B409" s="5"/>
      <c r="C409" s="5"/>
      <c r="D409" s="6"/>
      <c r="E409" s="6"/>
      <c r="F409" s="6"/>
      <c r="G409" s="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82.5" customHeight="1">
      <c r="A410" s="5"/>
      <c r="B410" s="5"/>
      <c r="C410" s="5"/>
      <c r="D410" s="6"/>
      <c r="E410" s="6"/>
      <c r="F410" s="6"/>
      <c r="G410" s="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82.5" customHeight="1">
      <c r="A411" s="5"/>
      <c r="B411" s="5"/>
      <c r="C411" s="5"/>
      <c r="D411" s="6"/>
      <c r="E411" s="6"/>
      <c r="F411" s="6"/>
      <c r="G411" s="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82.5" customHeight="1">
      <c r="A412" s="5"/>
      <c r="B412" s="5"/>
      <c r="C412" s="5"/>
      <c r="D412" s="6"/>
      <c r="E412" s="6"/>
      <c r="F412" s="6"/>
      <c r="G412" s="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82.5" customHeight="1">
      <c r="A413" s="5"/>
      <c r="B413" s="5"/>
      <c r="C413" s="5"/>
      <c r="D413" s="6"/>
      <c r="E413" s="6"/>
      <c r="F413" s="6"/>
      <c r="G413" s="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82.5" customHeight="1">
      <c r="A414" s="5"/>
      <c r="B414" s="5"/>
      <c r="C414" s="5"/>
      <c r="D414" s="6"/>
      <c r="E414" s="6"/>
      <c r="F414" s="6"/>
      <c r="G414" s="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82.5" customHeight="1">
      <c r="A415" s="5"/>
      <c r="B415" s="5"/>
      <c r="C415" s="5"/>
      <c r="D415" s="6"/>
      <c r="E415" s="6"/>
      <c r="F415" s="6"/>
      <c r="G415" s="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82.5" customHeight="1">
      <c r="A416" s="5"/>
      <c r="B416" s="5"/>
      <c r="C416" s="5"/>
      <c r="D416" s="6"/>
      <c r="E416" s="6"/>
      <c r="F416" s="6"/>
      <c r="G416" s="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82.5" customHeight="1">
      <c r="A417" s="5"/>
      <c r="B417" s="5"/>
      <c r="C417" s="5"/>
      <c r="D417" s="6"/>
      <c r="E417" s="6"/>
      <c r="F417" s="6"/>
      <c r="G417" s="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82.5" customHeight="1">
      <c r="A418" s="5"/>
      <c r="B418" s="5"/>
      <c r="C418" s="5"/>
      <c r="D418" s="6"/>
      <c r="E418" s="6"/>
      <c r="F418" s="6"/>
      <c r="G418" s="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82.5" customHeight="1">
      <c r="A419" s="5"/>
      <c r="B419" s="5"/>
      <c r="C419" s="5"/>
      <c r="D419" s="6"/>
      <c r="E419" s="6"/>
      <c r="F419" s="6"/>
      <c r="G419" s="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82.5" customHeight="1">
      <c r="A420" s="5"/>
      <c r="B420" s="5"/>
      <c r="C420" s="5"/>
      <c r="D420" s="6"/>
      <c r="E420" s="6"/>
      <c r="F420" s="6"/>
      <c r="G420" s="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82.5" customHeight="1">
      <c r="A421" s="5"/>
      <c r="B421" s="5"/>
      <c r="C421" s="5"/>
      <c r="D421" s="6"/>
      <c r="E421" s="6"/>
      <c r="F421" s="6"/>
      <c r="G421" s="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82.5" customHeight="1">
      <c r="A422" s="5"/>
      <c r="B422" s="5"/>
      <c r="C422" s="5"/>
      <c r="D422" s="6"/>
      <c r="E422" s="6"/>
      <c r="F422" s="6"/>
      <c r="G422" s="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82.5" customHeight="1">
      <c r="A423" s="5"/>
      <c r="B423" s="5"/>
      <c r="C423" s="5"/>
      <c r="D423" s="6"/>
      <c r="E423" s="6"/>
      <c r="F423" s="6"/>
      <c r="G423" s="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82.5" customHeight="1">
      <c r="A424" s="5"/>
      <c r="B424" s="5"/>
      <c r="C424" s="5"/>
      <c r="D424" s="6"/>
      <c r="E424" s="6"/>
      <c r="F424" s="6"/>
      <c r="G424" s="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82.5" customHeight="1">
      <c r="A425" s="5"/>
      <c r="B425" s="5"/>
      <c r="C425" s="5"/>
      <c r="D425" s="6"/>
      <c r="E425" s="6"/>
      <c r="F425" s="6"/>
      <c r="G425" s="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82.5" customHeight="1">
      <c r="A426" s="5"/>
      <c r="B426" s="5"/>
      <c r="C426" s="5"/>
      <c r="D426" s="6"/>
      <c r="E426" s="6"/>
      <c r="F426" s="6"/>
      <c r="G426" s="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82.5" customHeight="1">
      <c r="A427" s="5"/>
      <c r="B427" s="5"/>
      <c r="C427" s="5"/>
      <c r="D427" s="6"/>
      <c r="E427" s="6"/>
      <c r="F427" s="6"/>
      <c r="G427" s="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82.5" customHeight="1">
      <c r="A428" s="5"/>
      <c r="B428" s="5"/>
      <c r="C428" s="5"/>
      <c r="D428" s="6"/>
      <c r="E428" s="6"/>
      <c r="F428" s="6"/>
      <c r="G428" s="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82.5" customHeight="1">
      <c r="A429" s="5"/>
      <c r="B429" s="5"/>
      <c r="C429" s="5"/>
      <c r="D429" s="6"/>
      <c r="E429" s="6"/>
      <c r="F429" s="6"/>
      <c r="G429" s="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82.5" customHeight="1">
      <c r="A430" s="5"/>
      <c r="B430" s="5"/>
      <c r="C430" s="5"/>
      <c r="D430" s="6"/>
      <c r="E430" s="6"/>
      <c r="F430" s="6"/>
      <c r="G430" s="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82.5" customHeight="1">
      <c r="A431" s="5"/>
      <c r="B431" s="5"/>
      <c r="C431" s="5"/>
      <c r="D431" s="6"/>
      <c r="E431" s="6"/>
      <c r="F431" s="6"/>
      <c r="G431" s="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82.5" customHeight="1">
      <c r="A432" s="5"/>
      <c r="B432" s="5"/>
      <c r="C432" s="5"/>
      <c r="D432" s="6"/>
      <c r="E432" s="6"/>
      <c r="F432" s="6"/>
      <c r="G432" s="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82.5" customHeight="1">
      <c r="A433" s="5"/>
      <c r="B433" s="5"/>
      <c r="C433" s="5"/>
      <c r="D433" s="6"/>
      <c r="E433" s="6"/>
      <c r="F433" s="6"/>
      <c r="G433" s="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82.5" customHeight="1">
      <c r="A434" s="5"/>
      <c r="B434" s="5"/>
      <c r="C434" s="5"/>
      <c r="D434" s="6"/>
      <c r="E434" s="6"/>
      <c r="F434" s="6"/>
      <c r="G434" s="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82.5" customHeight="1">
      <c r="A435" s="5"/>
      <c r="B435" s="5"/>
      <c r="C435" s="5"/>
      <c r="D435" s="6"/>
      <c r="E435" s="6"/>
      <c r="F435" s="6"/>
      <c r="G435" s="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82.5" customHeight="1">
      <c r="A436" s="5"/>
      <c r="B436" s="5"/>
      <c r="C436" s="5"/>
      <c r="D436" s="6"/>
      <c r="E436" s="6"/>
      <c r="F436" s="6"/>
      <c r="G436" s="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82.5" customHeight="1">
      <c r="A437" s="5"/>
      <c r="B437" s="5"/>
      <c r="C437" s="5"/>
      <c r="D437" s="6"/>
      <c r="E437" s="6"/>
      <c r="F437" s="6"/>
      <c r="G437" s="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82.5" customHeight="1">
      <c r="A438" s="5"/>
      <c r="B438" s="5"/>
      <c r="C438" s="5"/>
      <c r="D438" s="6"/>
      <c r="E438" s="6"/>
      <c r="F438" s="6"/>
      <c r="G438" s="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82.5" customHeight="1">
      <c r="A439" s="5"/>
      <c r="B439" s="5"/>
      <c r="C439" s="5"/>
      <c r="D439" s="6"/>
      <c r="E439" s="6"/>
      <c r="F439" s="6"/>
      <c r="G439" s="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82.5" customHeight="1">
      <c r="A440" s="5"/>
      <c r="B440" s="5"/>
      <c r="C440" s="5"/>
      <c r="D440" s="6"/>
      <c r="E440" s="6"/>
      <c r="F440" s="6"/>
      <c r="G440" s="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82.5" customHeight="1">
      <c r="A441" s="5"/>
      <c r="B441" s="5"/>
      <c r="C441" s="5"/>
      <c r="D441" s="6"/>
      <c r="E441" s="6"/>
      <c r="F441" s="6"/>
      <c r="G441" s="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82.5" customHeight="1">
      <c r="A442" s="5"/>
      <c r="B442" s="5"/>
      <c r="C442" s="5"/>
      <c r="D442" s="6"/>
      <c r="E442" s="6"/>
      <c r="F442" s="6"/>
      <c r="G442" s="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82.5" customHeight="1">
      <c r="A443" s="5"/>
      <c r="B443" s="5"/>
      <c r="C443" s="5"/>
      <c r="D443" s="6"/>
      <c r="E443" s="6"/>
      <c r="F443" s="6"/>
      <c r="G443" s="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82.5" customHeight="1">
      <c r="A444" s="5"/>
      <c r="B444" s="5"/>
      <c r="C444" s="5"/>
      <c r="D444" s="6"/>
      <c r="E444" s="6"/>
      <c r="F444" s="6"/>
      <c r="G444" s="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82.5" customHeight="1">
      <c r="A445" s="5"/>
      <c r="B445" s="5"/>
      <c r="C445" s="5"/>
      <c r="D445" s="6"/>
      <c r="E445" s="6"/>
      <c r="F445" s="6"/>
      <c r="G445" s="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82.5" customHeight="1">
      <c r="A446" s="5"/>
      <c r="B446" s="5"/>
      <c r="C446" s="5"/>
      <c r="D446" s="6"/>
      <c r="E446" s="6"/>
      <c r="F446" s="6"/>
      <c r="G446" s="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82.5" customHeight="1">
      <c r="A447" s="5"/>
      <c r="B447" s="5"/>
      <c r="C447" s="5"/>
      <c r="D447" s="6"/>
      <c r="E447" s="6"/>
      <c r="F447" s="6"/>
      <c r="G447" s="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82.5" customHeight="1">
      <c r="A448" s="5"/>
      <c r="B448" s="5"/>
      <c r="C448" s="5"/>
      <c r="D448" s="6"/>
      <c r="E448" s="6"/>
      <c r="F448" s="6"/>
      <c r="G448" s="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82.5" customHeight="1">
      <c r="A449" s="5"/>
      <c r="B449" s="5"/>
      <c r="C449" s="5"/>
      <c r="D449" s="6"/>
      <c r="E449" s="6"/>
      <c r="F449" s="6"/>
      <c r="G449" s="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82.5" customHeight="1">
      <c r="A450" s="5"/>
      <c r="B450" s="5"/>
      <c r="C450" s="5"/>
      <c r="D450" s="6"/>
      <c r="E450" s="6"/>
      <c r="F450" s="6"/>
      <c r="G450" s="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82.5" customHeight="1">
      <c r="A451" s="5"/>
      <c r="B451" s="5"/>
      <c r="C451" s="5"/>
      <c r="D451" s="6"/>
      <c r="E451" s="6"/>
      <c r="F451" s="6"/>
      <c r="G451" s="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82.5" customHeight="1">
      <c r="A452" s="5"/>
      <c r="B452" s="5"/>
      <c r="C452" s="5"/>
      <c r="D452" s="6"/>
      <c r="E452" s="6"/>
      <c r="F452" s="6"/>
      <c r="G452" s="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82.5" customHeight="1">
      <c r="A453" s="5"/>
      <c r="B453" s="5"/>
      <c r="C453" s="5"/>
      <c r="D453" s="6"/>
      <c r="E453" s="6"/>
      <c r="F453" s="6"/>
      <c r="G453" s="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82.5" customHeight="1">
      <c r="A454" s="5"/>
      <c r="B454" s="5"/>
      <c r="C454" s="5"/>
      <c r="D454" s="6"/>
      <c r="E454" s="6"/>
      <c r="F454" s="6"/>
      <c r="G454" s="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82.5" customHeight="1">
      <c r="A455" s="5"/>
      <c r="B455" s="5"/>
      <c r="C455" s="5"/>
      <c r="D455" s="6"/>
      <c r="E455" s="6"/>
      <c r="F455" s="6"/>
      <c r="G455" s="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82.5" customHeight="1">
      <c r="A456" s="5"/>
      <c r="B456" s="5"/>
      <c r="C456" s="5"/>
      <c r="D456" s="6"/>
      <c r="E456" s="6"/>
      <c r="F456" s="6"/>
      <c r="G456" s="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82.5" customHeight="1">
      <c r="A457" s="5"/>
      <c r="B457" s="5"/>
      <c r="C457" s="5"/>
      <c r="D457" s="6"/>
      <c r="E457" s="6"/>
      <c r="F457" s="6"/>
      <c r="G457" s="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82.5" customHeight="1">
      <c r="A458" s="5"/>
      <c r="B458" s="5"/>
      <c r="C458" s="5"/>
      <c r="D458" s="6"/>
      <c r="E458" s="6"/>
      <c r="F458" s="6"/>
      <c r="G458" s="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82.5" customHeight="1">
      <c r="A459" s="5"/>
      <c r="B459" s="5"/>
      <c r="C459" s="5"/>
      <c r="D459" s="6"/>
      <c r="E459" s="6"/>
      <c r="F459" s="6"/>
      <c r="G459" s="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82.5" customHeight="1">
      <c r="A460" s="5"/>
      <c r="B460" s="5"/>
      <c r="C460" s="5"/>
      <c r="D460" s="6"/>
      <c r="E460" s="6"/>
      <c r="F460" s="6"/>
      <c r="G460" s="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82.5" customHeight="1">
      <c r="A461" s="5"/>
      <c r="B461" s="5"/>
      <c r="C461" s="5"/>
      <c r="D461" s="6"/>
      <c r="E461" s="6"/>
      <c r="F461" s="6"/>
      <c r="G461" s="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82.5" customHeight="1">
      <c r="A462" s="5"/>
      <c r="B462" s="5"/>
      <c r="C462" s="5"/>
      <c r="D462" s="6"/>
      <c r="E462" s="6"/>
      <c r="F462" s="6"/>
      <c r="G462" s="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82.5" customHeight="1">
      <c r="A463" s="5"/>
      <c r="B463" s="5"/>
      <c r="C463" s="5"/>
      <c r="D463" s="6"/>
      <c r="E463" s="6"/>
      <c r="F463" s="6"/>
      <c r="G463" s="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82.5" customHeight="1">
      <c r="A464" s="5"/>
      <c r="B464" s="5"/>
      <c r="C464" s="5"/>
      <c r="D464" s="6"/>
      <c r="E464" s="6"/>
      <c r="F464" s="6"/>
      <c r="G464" s="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82.5" customHeight="1">
      <c r="A465" s="5"/>
      <c r="B465" s="5"/>
      <c r="C465" s="5"/>
      <c r="D465" s="6"/>
      <c r="E465" s="6"/>
      <c r="F465" s="6"/>
      <c r="G465" s="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82.5" customHeight="1">
      <c r="A466" s="5"/>
      <c r="B466" s="5"/>
      <c r="C466" s="5"/>
      <c r="D466" s="6"/>
      <c r="E466" s="6"/>
      <c r="F466" s="6"/>
      <c r="G466" s="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82.5" customHeight="1">
      <c r="A467" s="5"/>
      <c r="B467" s="5"/>
      <c r="C467" s="5"/>
      <c r="D467" s="6"/>
      <c r="E467" s="6"/>
      <c r="F467" s="6"/>
      <c r="G467" s="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82.5" customHeight="1">
      <c r="A468" s="5"/>
      <c r="B468" s="5"/>
      <c r="C468" s="5"/>
      <c r="D468" s="6"/>
      <c r="E468" s="6"/>
      <c r="F468" s="6"/>
      <c r="G468" s="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82.5" customHeight="1">
      <c r="A469" s="5"/>
      <c r="B469" s="5"/>
      <c r="C469" s="5"/>
      <c r="D469" s="6"/>
      <c r="E469" s="6"/>
      <c r="F469" s="6"/>
      <c r="G469" s="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82.5" customHeight="1">
      <c r="A470" s="5"/>
      <c r="B470" s="5"/>
      <c r="C470" s="5"/>
      <c r="D470" s="6"/>
      <c r="E470" s="6"/>
      <c r="F470" s="6"/>
      <c r="G470" s="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82.5" customHeight="1">
      <c r="A471" s="5"/>
      <c r="B471" s="5"/>
      <c r="C471" s="5"/>
      <c r="D471" s="6"/>
      <c r="E471" s="6"/>
      <c r="F471" s="6"/>
      <c r="G471" s="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82.5" customHeight="1">
      <c r="A472" s="5"/>
      <c r="B472" s="5"/>
      <c r="C472" s="5"/>
      <c r="D472" s="6"/>
      <c r="E472" s="6"/>
      <c r="F472" s="6"/>
      <c r="G472" s="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82.5" customHeight="1">
      <c r="A473" s="5"/>
      <c r="B473" s="5"/>
      <c r="C473" s="5"/>
      <c r="D473" s="6"/>
      <c r="E473" s="6"/>
      <c r="F473" s="6"/>
      <c r="G473" s="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82.5" customHeight="1">
      <c r="A474" s="5"/>
      <c r="B474" s="5"/>
      <c r="C474" s="5"/>
      <c r="D474" s="6"/>
      <c r="E474" s="6"/>
      <c r="F474" s="6"/>
      <c r="G474" s="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82.5" customHeight="1">
      <c r="A475" s="5"/>
      <c r="B475" s="5"/>
      <c r="C475" s="5"/>
      <c r="D475" s="6"/>
      <c r="E475" s="6"/>
      <c r="F475" s="6"/>
      <c r="G475" s="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82.5" customHeight="1">
      <c r="A476" s="5"/>
      <c r="B476" s="5"/>
      <c r="C476" s="5"/>
      <c r="D476" s="6"/>
      <c r="E476" s="6"/>
      <c r="F476" s="6"/>
      <c r="G476" s="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82.5" customHeight="1">
      <c r="A477" s="5"/>
      <c r="B477" s="5"/>
      <c r="C477" s="5"/>
      <c r="D477" s="6"/>
      <c r="E477" s="6"/>
      <c r="F477" s="6"/>
      <c r="G477" s="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82.5" customHeight="1">
      <c r="A478" s="5"/>
      <c r="B478" s="5"/>
      <c r="C478" s="5"/>
      <c r="D478" s="6"/>
      <c r="E478" s="6"/>
      <c r="F478" s="6"/>
      <c r="G478" s="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82.5" customHeight="1">
      <c r="A479" s="5"/>
      <c r="B479" s="5"/>
      <c r="C479" s="5"/>
      <c r="D479" s="6"/>
      <c r="E479" s="6"/>
      <c r="F479" s="6"/>
      <c r="G479" s="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82.5" customHeight="1">
      <c r="A480" s="5"/>
      <c r="B480" s="5"/>
      <c r="C480" s="5"/>
      <c r="D480" s="6"/>
      <c r="E480" s="6"/>
      <c r="F480" s="6"/>
      <c r="G480" s="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82.5" customHeight="1">
      <c r="A481" s="5"/>
      <c r="B481" s="5"/>
      <c r="C481" s="5"/>
      <c r="D481" s="6"/>
      <c r="E481" s="6"/>
      <c r="F481" s="6"/>
      <c r="G481" s="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82.5" customHeight="1">
      <c r="A482" s="5"/>
      <c r="B482" s="5"/>
      <c r="C482" s="5"/>
      <c r="D482" s="6"/>
      <c r="E482" s="6"/>
      <c r="F482" s="6"/>
      <c r="G482" s="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82.5" customHeight="1">
      <c r="A483" s="5"/>
      <c r="B483" s="5"/>
      <c r="C483" s="5"/>
      <c r="D483" s="6"/>
      <c r="E483" s="6"/>
      <c r="F483" s="6"/>
      <c r="G483" s="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82.5" customHeight="1">
      <c r="A484" s="5"/>
      <c r="B484" s="5"/>
      <c r="C484" s="5"/>
      <c r="D484" s="6"/>
      <c r="E484" s="6"/>
      <c r="F484" s="6"/>
      <c r="G484" s="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82.5" customHeight="1">
      <c r="A485" s="5"/>
      <c r="B485" s="5"/>
      <c r="C485" s="5"/>
      <c r="D485" s="6"/>
      <c r="E485" s="6"/>
      <c r="F485" s="6"/>
      <c r="G485" s="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82.5" customHeight="1">
      <c r="A486" s="5"/>
      <c r="B486" s="5"/>
      <c r="C486" s="5"/>
      <c r="D486" s="6"/>
      <c r="E486" s="6"/>
      <c r="F486" s="6"/>
      <c r="G486" s="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82.5" customHeight="1">
      <c r="A487" s="5"/>
      <c r="B487" s="5"/>
      <c r="C487" s="5"/>
      <c r="D487" s="6"/>
      <c r="E487" s="6"/>
      <c r="F487" s="6"/>
      <c r="G487" s="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82.5" customHeight="1">
      <c r="A488" s="5"/>
      <c r="B488" s="5"/>
      <c r="C488" s="5"/>
      <c r="D488" s="6"/>
      <c r="E488" s="6"/>
      <c r="F488" s="6"/>
      <c r="G488" s="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82.5" customHeight="1">
      <c r="A489" s="5"/>
      <c r="B489" s="5"/>
      <c r="C489" s="5"/>
      <c r="D489" s="6"/>
      <c r="E489" s="6"/>
      <c r="F489" s="6"/>
      <c r="G489" s="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82.5" customHeight="1">
      <c r="A490" s="5"/>
      <c r="B490" s="5"/>
      <c r="C490" s="5"/>
      <c r="D490" s="6"/>
      <c r="E490" s="6"/>
      <c r="F490" s="6"/>
      <c r="G490" s="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82.5" customHeight="1">
      <c r="A491" s="5"/>
      <c r="B491" s="5"/>
      <c r="C491" s="5"/>
      <c r="D491" s="6"/>
      <c r="E491" s="6"/>
      <c r="F491" s="6"/>
      <c r="G491" s="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82.5" customHeight="1">
      <c r="A492" s="5"/>
      <c r="B492" s="5"/>
      <c r="C492" s="5"/>
      <c r="D492" s="6"/>
      <c r="E492" s="6"/>
      <c r="F492" s="6"/>
      <c r="G492" s="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82.5" customHeight="1">
      <c r="A493" s="5"/>
      <c r="B493" s="5"/>
      <c r="C493" s="5"/>
      <c r="D493" s="6"/>
      <c r="E493" s="6"/>
      <c r="F493" s="6"/>
      <c r="G493" s="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82.5" customHeight="1">
      <c r="A494" s="5"/>
      <c r="B494" s="5"/>
      <c r="C494" s="5"/>
      <c r="D494" s="6"/>
      <c r="E494" s="6"/>
      <c r="F494" s="6"/>
      <c r="G494" s="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82.5" customHeight="1">
      <c r="A495" s="5"/>
      <c r="B495" s="5"/>
      <c r="C495" s="5"/>
      <c r="D495" s="6"/>
      <c r="E495" s="6"/>
      <c r="F495" s="6"/>
      <c r="G495" s="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82.5" customHeight="1">
      <c r="A496" s="5"/>
      <c r="B496" s="5"/>
      <c r="C496" s="5"/>
      <c r="D496" s="6"/>
      <c r="E496" s="6"/>
      <c r="F496" s="6"/>
      <c r="G496" s="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82.5" customHeight="1">
      <c r="A497" s="5"/>
      <c r="B497" s="5"/>
      <c r="C497" s="5"/>
      <c r="D497" s="6"/>
      <c r="E497" s="6"/>
      <c r="F497" s="6"/>
      <c r="G497" s="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82.5" customHeight="1">
      <c r="A498" s="5"/>
      <c r="B498" s="5"/>
      <c r="C498" s="5"/>
      <c r="D498" s="6"/>
      <c r="E498" s="6"/>
      <c r="F498" s="6"/>
      <c r="G498" s="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82.5" customHeight="1">
      <c r="A499" s="5"/>
      <c r="B499" s="5"/>
      <c r="C499" s="5"/>
      <c r="D499" s="6"/>
      <c r="E499" s="6"/>
      <c r="F499" s="6"/>
      <c r="G499" s="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82.5" customHeight="1">
      <c r="A500" s="5"/>
      <c r="B500" s="5"/>
      <c r="C500" s="5"/>
      <c r="D500" s="6"/>
      <c r="E500" s="6"/>
      <c r="F500" s="6"/>
      <c r="G500" s="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82.5" customHeight="1">
      <c r="A501" s="5"/>
      <c r="B501" s="5"/>
      <c r="C501" s="5"/>
      <c r="D501" s="6"/>
      <c r="E501" s="6"/>
      <c r="F501" s="6"/>
      <c r="G501" s="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82.5" customHeight="1">
      <c r="A502" s="5"/>
      <c r="B502" s="5"/>
      <c r="C502" s="5"/>
      <c r="D502" s="6"/>
      <c r="E502" s="6"/>
      <c r="F502" s="6"/>
      <c r="G502" s="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82.5" customHeight="1">
      <c r="A503" s="5"/>
      <c r="B503" s="5"/>
      <c r="C503" s="5"/>
      <c r="D503" s="6"/>
      <c r="E503" s="6"/>
      <c r="F503" s="6"/>
      <c r="G503" s="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82.5" customHeight="1">
      <c r="A504" s="5"/>
      <c r="B504" s="5"/>
      <c r="C504" s="5"/>
      <c r="D504" s="6"/>
      <c r="E504" s="6"/>
      <c r="F504" s="6"/>
      <c r="G504" s="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82.5" customHeight="1">
      <c r="A505" s="5"/>
      <c r="B505" s="5"/>
      <c r="C505" s="5"/>
      <c r="D505" s="6"/>
      <c r="E505" s="6"/>
      <c r="F505" s="6"/>
      <c r="G505" s="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82.5" customHeight="1">
      <c r="A506" s="5"/>
      <c r="B506" s="5"/>
      <c r="C506" s="5"/>
      <c r="D506" s="6"/>
      <c r="E506" s="6"/>
      <c r="F506" s="6"/>
      <c r="G506" s="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82.5" customHeight="1">
      <c r="A507" s="5"/>
      <c r="B507" s="5"/>
      <c r="C507" s="5"/>
      <c r="D507" s="6"/>
      <c r="E507" s="6"/>
      <c r="F507" s="6"/>
      <c r="G507" s="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82.5" customHeight="1">
      <c r="A508" s="5"/>
      <c r="B508" s="5"/>
      <c r="C508" s="5"/>
      <c r="D508" s="6"/>
      <c r="E508" s="6"/>
      <c r="F508" s="6"/>
      <c r="G508" s="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82.5" customHeight="1">
      <c r="A509" s="5"/>
      <c r="B509" s="5"/>
      <c r="C509" s="5"/>
      <c r="D509" s="6"/>
      <c r="E509" s="6"/>
      <c r="F509" s="6"/>
      <c r="G509" s="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82.5" customHeight="1">
      <c r="A510" s="5"/>
      <c r="B510" s="5"/>
      <c r="C510" s="5"/>
      <c r="D510" s="6"/>
      <c r="E510" s="6"/>
      <c r="F510" s="6"/>
      <c r="G510" s="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82.5" customHeight="1">
      <c r="A511" s="5"/>
      <c r="B511" s="5"/>
      <c r="C511" s="5"/>
      <c r="D511" s="6"/>
      <c r="E511" s="6"/>
      <c r="F511" s="6"/>
      <c r="G511" s="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82.5" customHeight="1">
      <c r="A512" s="5"/>
      <c r="B512" s="5"/>
      <c r="C512" s="5"/>
      <c r="D512" s="6"/>
      <c r="E512" s="6"/>
      <c r="F512" s="6"/>
      <c r="G512" s="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82.5" customHeight="1">
      <c r="A513" s="5"/>
      <c r="B513" s="5"/>
      <c r="C513" s="5"/>
      <c r="D513" s="6"/>
      <c r="E513" s="6"/>
      <c r="F513" s="6"/>
      <c r="G513" s="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82.5" customHeight="1">
      <c r="A514" s="5"/>
      <c r="B514" s="5"/>
      <c r="C514" s="5"/>
      <c r="D514" s="6"/>
      <c r="E514" s="6"/>
      <c r="F514" s="6"/>
      <c r="G514" s="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82.5" customHeight="1">
      <c r="A515" s="5"/>
      <c r="B515" s="5"/>
      <c r="C515" s="5"/>
      <c r="D515" s="6"/>
      <c r="E515" s="6"/>
      <c r="F515" s="6"/>
      <c r="G515" s="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82.5" customHeight="1">
      <c r="A516" s="5"/>
      <c r="B516" s="5"/>
      <c r="C516" s="5"/>
      <c r="D516" s="6"/>
      <c r="E516" s="6"/>
      <c r="F516" s="6"/>
      <c r="G516" s="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82.5" customHeight="1">
      <c r="A517" s="5"/>
      <c r="B517" s="5"/>
      <c r="C517" s="5"/>
      <c r="D517" s="6"/>
      <c r="E517" s="6"/>
      <c r="F517" s="6"/>
      <c r="G517" s="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82.5" customHeight="1">
      <c r="A518" s="5"/>
      <c r="B518" s="5"/>
      <c r="C518" s="5"/>
      <c r="D518" s="6"/>
      <c r="E518" s="6"/>
      <c r="F518" s="6"/>
      <c r="G518" s="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82.5" customHeight="1">
      <c r="A519" s="5"/>
      <c r="B519" s="5"/>
      <c r="C519" s="5"/>
      <c r="D519" s="6"/>
      <c r="E519" s="6"/>
      <c r="F519" s="6"/>
      <c r="G519" s="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82.5" customHeight="1">
      <c r="A520" s="5"/>
      <c r="B520" s="5"/>
      <c r="C520" s="5"/>
      <c r="D520" s="6"/>
      <c r="E520" s="6"/>
      <c r="F520" s="6"/>
      <c r="G520" s="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82.5" customHeight="1">
      <c r="A521" s="5"/>
      <c r="B521" s="5"/>
      <c r="C521" s="5"/>
      <c r="D521" s="6"/>
      <c r="E521" s="6"/>
      <c r="F521" s="6"/>
      <c r="G521" s="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82.5" customHeight="1">
      <c r="A522" s="5"/>
      <c r="B522" s="5"/>
      <c r="C522" s="5"/>
      <c r="D522" s="6"/>
      <c r="E522" s="6"/>
      <c r="F522" s="6"/>
      <c r="G522" s="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82.5" customHeight="1">
      <c r="A523" s="5"/>
      <c r="B523" s="5"/>
      <c r="C523" s="5"/>
      <c r="D523" s="6"/>
      <c r="E523" s="6"/>
      <c r="F523" s="6"/>
      <c r="G523" s="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82.5" customHeight="1">
      <c r="A524" s="5"/>
      <c r="B524" s="5"/>
      <c r="C524" s="5"/>
      <c r="D524" s="6"/>
      <c r="E524" s="6"/>
      <c r="F524" s="6"/>
      <c r="G524" s="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82.5" customHeight="1">
      <c r="A525" s="5"/>
      <c r="B525" s="5"/>
      <c r="C525" s="5"/>
      <c r="D525" s="6"/>
      <c r="E525" s="6"/>
      <c r="F525" s="6"/>
      <c r="G525" s="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82.5" customHeight="1">
      <c r="A526" s="5"/>
      <c r="B526" s="5"/>
      <c r="C526" s="5"/>
      <c r="D526" s="6"/>
      <c r="E526" s="6"/>
      <c r="F526" s="6"/>
      <c r="G526" s="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82.5" customHeight="1">
      <c r="A527" s="5"/>
      <c r="B527" s="5"/>
      <c r="C527" s="5"/>
      <c r="D527" s="6"/>
      <c r="E527" s="6"/>
      <c r="F527" s="6"/>
      <c r="G527" s="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82.5" customHeight="1">
      <c r="A528" s="5"/>
      <c r="B528" s="5"/>
      <c r="C528" s="5"/>
      <c r="D528" s="6"/>
      <c r="E528" s="6"/>
      <c r="F528" s="6"/>
      <c r="G528" s="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82.5" customHeight="1">
      <c r="A529" s="5"/>
      <c r="B529" s="5"/>
      <c r="C529" s="5"/>
      <c r="D529" s="6"/>
      <c r="E529" s="6"/>
      <c r="F529" s="6"/>
      <c r="G529" s="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82.5" customHeight="1">
      <c r="A530" s="5"/>
      <c r="B530" s="5"/>
      <c r="C530" s="5"/>
      <c r="D530" s="6"/>
      <c r="E530" s="6"/>
      <c r="F530" s="6"/>
      <c r="G530" s="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82.5" customHeight="1">
      <c r="A531" s="5"/>
      <c r="B531" s="5"/>
      <c r="C531" s="5"/>
      <c r="D531" s="6"/>
      <c r="E531" s="6"/>
      <c r="F531" s="6"/>
      <c r="G531" s="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82.5" customHeight="1">
      <c r="A532" s="5"/>
      <c r="B532" s="5"/>
      <c r="C532" s="5"/>
      <c r="D532" s="6"/>
      <c r="E532" s="6"/>
      <c r="F532" s="6"/>
      <c r="G532" s="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82.5" customHeight="1">
      <c r="A533" s="5"/>
      <c r="B533" s="5"/>
      <c r="C533" s="5"/>
      <c r="D533" s="6"/>
      <c r="E533" s="6"/>
      <c r="F533" s="6"/>
      <c r="G533" s="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82.5" customHeight="1">
      <c r="A534" s="5"/>
      <c r="B534" s="5"/>
      <c r="C534" s="5"/>
      <c r="D534" s="6"/>
      <c r="E534" s="6"/>
      <c r="F534" s="6"/>
      <c r="G534" s="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82.5" customHeight="1">
      <c r="A535" s="5"/>
      <c r="B535" s="5"/>
      <c r="C535" s="5"/>
      <c r="D535" s="6"/>
      <c r="E535" s="6"/>
      <c r="F535" s="6"/>
      <c r="G535" s="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82.5" customHeight="1">
      <c r="A536" s="5"/>
      <c r="B536" s="5"/>
      <c r="C536" s="5"/>
      <c r="D536" s="6"/>
      <c r="E536" s="6"/>
      <c r="F536" s="6"/>
      <c r="G536" s="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82.5" customHeight="1">
      <c r="A537" s="5"/>
      <c r="B537" s="5"/>
      <c r="C537" s="5"/>
      <c r="D537" s="6"/>
      <c r="E537" s="6"/>
      <c r="F537" s="6"/>
      <c r="G537" s="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82.5" customHeight="1">
      <c r="A538" s="5"/>
      <c r="B538" s="5"/>
      <c r="C538" s="5"/>
      <c r="D538" s="6"/>
      <c r="E538" s="6"/>
      <c r="F538" s="6"/>
      <c r="G538" s="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82.5" customHeight="1">
      <c r="A539" s="5"/>
      <c r="B539" s="5"/>
      <c r="C539" s="5"/>
      <c r="D539" s="6"/>
      <c r="E539" s="6"/>
      <c r="F539" s="6"/>
      <c r="G539" s="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82.5" customHeight="1">
      <c r="A540" s="5"/>
      <c r="B540" s="5"/>
      <c r="C540" s="5"/>
      <c r="D540" s="6"/>
      <c r="E540" s="6"/>
      <c r="F540" s="6"/>
      <c r="G540" s="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82.5" customHeight="1">
      <c r="A541" s="5"/>
      <c r="B541" s="5"/>
      <c r="C541" s="5"/>
      <c r="D541" s="6"/>
      <c r="E541" s="6"/>
      <c r="F541" s="6"/>
      <c r="G541" s="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82.5" customHeight="1">
      <c r="A542" s="5"/>
      <c r="B542" s="5"/>
      <c r="C542" s="5"/>
      <c r="D542" s="6"/>
      <c r="E542" s="6"/>
      <c r="F542" s="6"/>
      <c r="G542" s="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82.5" customHeight="1">
      <c r="A543" s="5"/>
      <c r="B543" s="5"/>
      <c r="C543" s="5"/>
      <c r="D543" s="6"/>
      <c r="E543" s="6"/>
      <c r="F543" s="6"/>
      <c r="G543" s="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82.5" customHeight="1">
      <c r="A544" s="5"/>
      <c r="B544" s="5"/>
      <c r="C544" s="5"/>
      <c r="D544" s="6"/>
      <c r="E544" s="6"/>
      <c r="F544" s="6"/>
      <c r="G544" s="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82.5" customHeight="1">
      <c r="A545" s="5"/>
      <c r="B545" s="5"/>
      <c r="C545" s="5"/>
      <c r="D545" s="6"/>
      <c r="E545" s="6"/>
      <c r="F545" s="6"/>
      <c r="G545" s="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82.5" customHeight="1">
      <c r="A546" s="5"/>
      <c r="B546" s="5"/>
      <c r="C546" s="5"/>
      <c r="D546" s="6"/>
      <c r="E546" s="6"/>
      <c r="F546" s="6"/>
      <c r="G546" s="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82.5" customHeight="1">
      <c r="A547" s="5"/>
      <c r="B547" s="5"/>
      <c r="C547" s="5"/>
      <c r="D547" s="6"/>
      <c r="E547" s="6"/>
      <c r="F547" s="6"/>
      <c r="G547" s="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82.5" customHeight="1">
      <c r="A548" s="5"/>
      <c r="B548" s="5"/>
      <c r="C548" s="5"/>
      <c r="D548" s="6"/>
      <c r="E548" s="6"/>
      <c r="F548" s="6"/>
      <c r="G548" s="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82.5" customHeight="1">
      <c r="A549" s="5"/>
      <c r="B549" s="5"/>
      <c r="C549" s="5"/>
      <c r="D549" s="6"/>
      <c r="E549" s="6"/>
      <c r="F549" s="6"/>
      <c r="G549" s="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82.5" customHeight="1">
      <c r="A550" s="5"/>
      <c r="B550" s="5"/>
      <c r="C550" s="5"/>
      <c r="D550" s="6"/>
      <c r="E550" s="6"/>
      <c r="F550" s="6"/>
      <c r="G550" s="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82.5" customHeight="1">
      <c r="A551" s="5"/>
      <c r="B551" s="5"/>
      <c r="C551" s="5"/>
      <c r="D551" s="6"/>
      <c r="E551" s="6"/>
      <c r="F551" s="6"/>
      <c r="G551" s="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82.5" customHeight="1">
      <c r="A552" s="5"/>
      <c r="B552" s="5"/>
      <c r="C552" s="5"/>
      <c r="D552" s="6"/>
      <c r="E552" s="6"/>
      <c r="F552" s="6"/>
      <c r="G552" s="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82.5" customHeight="1">
      <c r="A553" s="5"/>
      <c r="B553" s="5"/>
      <c r="C553" s="5"/>
      <c r="D553" s="6"/>
      <c r="E553" s="6"/>
      <c r="F553" s="6"/>
      <c r="G553" s="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82.5" customHeight="1">
      <c r="A554" s="5"/>
      <c r="B554" s="5"/>
      <c r="C554" s="5"/>
      <c r="D554" s="6"/>
      <c r="E554" s="6"/>
      <c r="F554" s="6"/>
      <c r="G554" s="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82.5" customHeight="1">
      <c r="A555" s="5"/>
      <c r="B555" s="5"/>
      <c r="C555" s="5"/>
      <c r="D555" s="6"/>
      <c r="E555" s="6"/>
      <c r="F555" s="6"/>
      <c r="G555" s="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82.5" customHeight="1">
      <c r="A556" s="5"/>
      <c r="B556" s="5"/>
      <c r="C556" s="5"/>
      <c r="D556" s="6"/>
      <c r="E556" s="6"/>
      <c r="F556" s="6"/>
      <c r="G556" s="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82.5" customHeight="1">
      <c r="A557" s="5"/>
      <c r="B557" s="5"/>
      <c r="C557" s="5"/>
      <c r="D557" s="6"/>
      <c r="E557" s="6"/>
      <c r="F557" s="6"/>
      <c r="G557" s="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82.5" customHeight="1">
      <c r="A558" s="5"/>
      <c r="B558" s="5"/>
      <c r="C558" s="5"/>
      <c r="D558" s="6"/>
      <c r="E558" s="6"/>
      <c r="F558" s="6"/>
      <c r="G558" s="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82.5" customHeight="1">
      <c r="A559" s="5"/>
      <c r="B559" s="5"/>
      <c r="C559" s="5"/>
      <c r="D559" s="6"/>
      <c r="E559" s="6"/>
      <c r="F559" s="6"/>
      <c r="G559" s="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82.5" customHeight="1">
      <c r="A560" s="5"/>
      <c r="B560" s="5"/>
      <c r="C560" s="5"/>
      <c r="D560" s="6"/>
      <c r="E560" s="6"/>
      <c r="F560" s="6"/>
      <c r="G560" s="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82.5" customHeight="1">
      <c r="A561" s="5"/>
      <c r="B561" s="5"/>
      <c r="C561" s="5"/>
      <c r="D561" s="6"/>
      <c r="E561" s="6"/>
      <c r="F561" s="6"/>
      <c r="G561" s="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82.5" customHeight="1">
      <c r="A562" s="5"/>
      <c r="B562" s="5"/>
      <c r="C562" s="5"/>
      <c r="D562" s="6"/>
      <c r="E562" s="6"/>
      <c r="F562" s="6"/>
      <c r="G562" s="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82.5" customHeight="1">
      <c r="A563" s="5"/>
      <c r="B563" s="5"/>
      <c r="C563" s="5"/>
      <c r="D563" s="6"/>
      <c r="E563" s="6"/>
      <c r="F563" s="6"/>
      <c r="G563" s="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82.5" customHeight="1">
      <c r="A564" s="5"/>
      <c r="B564" s="5"/>
      <c r="C564" s="5"/>
      <c r="D564" s="6"/>
      <c r="E564" s="6"/>
      <c r="F564" s="6"/>
      <c r="G564" s="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82.5" customHeight="1">
      <c r="A565" s="5"/>
      <c r="B565" s="5"/>
      <c r="C565" s="5"/>
      <c r="D565" s="6"/>
      <c r="E565" s="6"/>
      <c r="F565" s="6"/>
      <c r="G565" s="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82.5" customHeight="1">
      <c r="A566" s="5"/>
      <c r="B566" s="5"/>
      <c r="C566" s="5"/>
      <c r="D566" s="6"/>
      <c r="E566" s="6"/>
      <c r="F566" s="6"/>
      <c r="G566" s="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82.5" customHeight="1">
      <c r="A567" s="5"/>
      <c r="B567" s="5"/>
      <c r="C567" s="5"/>
      <c r="D567" s="6"/>
      <c r="E567" s="6"/>
      <c r="F567" s="6"/>
      <c r="G567" s="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82.5" customHeight="1">
      <c r="A568" s="5"/>
      <c r="B568" s="5"/>
      <c r="C568" s="5"/>
      <c r="D568" s="6"/>
      <c r="E568" s="6"/>
      <c r="F568" s="6"/>
      <c r="G568" s="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82.5" customHeight="1">
      <c r="A569" s="5"/>
      <c r="B569" s="5"/>
      <c r="C569" s="5"/>
      <c r="D569" s="6"/>
      <c r="E569" s="6"/>
      <c r="F569" s="6"/>
      <c r="G569" s="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82.5" customHeight="1">
      <c r="A570" s="5"/>
      <c r="B570" s="5"/>
      <c r="C570" s="5"/>
      <c r="D570" s="6"/>
      <c r="E570" s="6"/>
      <c r="F570" s="6"/>
      <c r="G570" s="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82.5" customHeight="1">
      <c r="A571" s="5"/>
      <c r="B571" s="5"/>
      <c r="C571" s="5"/>
      <c r="D571" s="6"/>
      <c r="E571" s="6"/>
      <c r="F571" s="6"/>
      <c r="G571" s="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82.5" customHeight="1">
      <c r="A572" s="5"/>
      <c r="B572" s="5"/>
      <c r="C572" s="5"/>
      <c r="D572" s="6"/>
      <c r="E572" s="6"/>
      <c r="F572" s="6"/>
      <c r="G572" s="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82.5" customHeight="1">
      <c r="A573" s="5"/>
      <c r="B573" s="5"/>
      <c r="C573" s="5"/>
      <c r="D573" s="6"/>
      <c r="E573" s="6"/>
      <c r="F573" s="6"/>
      <c r="G573" s="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82.5" customHeight="1">
      <c r="A574" s="5"/>
      <c r="B574" s="5"/>
      <c r="C574" s="5"/>
      <c r="D574" s="6"/>
      <c r="E574" s="6"/>
      <c r="F574" s="6"/>
      <c r="G574" s="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82.5" customHeight="1">
      <c r="A575" s="5"/>
      <c r="B575" s="5"/>
      <c r="C575" s="5"/>
      <c r="D575" s="6"/>
      <c r="E575" s="6"/>
      <c r="F575" s="6"/>
      <c r="G575" s="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82.5" customHeight="1">
      <c r="A576" s="5"/>
      <c r="B576" s="5"/>
      <c r="C576" s="5"/>
      <c r="D576" s="6"/>
      <c r="E576" s="6"/>
      <c r="F576" s="6"/>
      <c r="G576" s="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82.5" customHeight="1">
      <c r="A577" s="5"/>
      <c r="B577" s="5"/>
      <c r="C577" s="5"/>
      <c r="D577" s="6"/>
      <c r="E577" s="6"/>
      <c r="F577" s="6"/>
      <c r="G577" s="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82.5" customHeight="1">
      <c r="A578" s="5"/>
      <c r="B578" s="5"/>
      <c r="C578" s="5"/>
      <c r="D578" s="6"/>
      <c r="E578" s="6"/>
      <c r="F578" s="6"/>
      <c r="G578" s="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82.5" customHeight="1">
      <c r="A579" s="5"/>
      <c r="B579" s="5"/>
      <c r="C579" s="5"/>
      <c r="D579" s="6"/>
      <c r="E579" s="6"/>
      <c r="F579" s="6"/>
      <c r="G579" s="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82.5" customHeight="1">
      <c r="A580" s="5"/>
      <c r="B580" s="5"/>
      <c r="C580" s="5"/>
      <c r="D580" s="6"/>
      <c r="E580" s="6"/>
      <c r="F580" s="6"/>
      <c r="G580" s="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82.5" customHeight="1">
      <c r="A581" s="5"/>
      <c r="B581" s="5"/>
      <c r="C581" s="5"/>
      <c r="D581" s="6"/>
      <c r="E581" s="6"/>
      <c r="F581" s="6"/>
      <c r="G581" s="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82.5" customHeight="1">
      <c r="A582" s="5"/>
      <c r="B582" s="5"/>
      <c r="C582" s="5"/>
      <c r="D582" s="6"/>
      <c r="E582" s="6"/>
      <c r="F582" s="6"/>
      <c r="G582" s="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82.5" customHeight="1">
      <c r="A583" s="5"/>
      <c r="B583" s="5"/>
      <c r="C583" s="5"/>
      <c r="D583" s="6"/>
      <c r="E583" s="6"/>
      <c r="F583" s="6"/>
      <c r="G583" s="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82.5" customHeight="1">
      <c r="A584" s="5"/>
      <c r="B584" s="5"/>
      <c r="C584" s="5"/>
      <c r="D584" s="6"/>
      <c r="E584" s="6"/>
      <c r="F584" s="6"/>
      <c r="G584" s="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82.5" customHeight="1">
      <c r="A585" s="5"/>
      <c r="B585" s="5"/>
      <c r="C585" s="5"/>
      <c r="D585" s="6"/>
      <c r="E585" s="6"/>
      <c r="F585" s="6"/>
      <c r="G585" s="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82.5" customHeight="1">
      <c r="A586" s="5"/>
      <c r="B586" s="5"/>
      <c r="C586" s="5"/>
      <c r="D586" s="6"/>
      <c r="E586" s="6"/>
      <c r="F586" s="6"/>
      <c r="G586" s="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82.5" customHeight="1">
      <c r="A587" s="5"/>
      <c r="B587" s="5"/>
      <c r="C587" s="5"/>
      <c r="D587" s="6"/>
      <c r="E587" s="6"/>
      <c r="F587" s="6"/>
      <c r="G587" s="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82.5" customHeight="1">
      <c r="A588" s="5"/>
      <c r="B588" s="5"/>
      <c r="C588" s="5"/>
      <c r="D588" s="6"/>
      <c r="E588" s="6"/>
      <c r="F588" s="6"/>
      <c r="G588" s="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82.5" customHeight="1">
      <c r="A589" s="5"/>
      <c r="B589" s="5"/>
      <c r="C589" s="5"/>
      <c r="D589" s="6"/>
      <c r="E589" s="6"/>
      <c r="F589" s="6"/>
      <c r="G589" s="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82.5" customHeight="1">
      <c r="A590" s="5"/>
      <c r="B590" s="5"/>
      <c r="C590" s="5"/>
      <c r="D590" s="6"/>
      <c r="E590" s="6"/>
      <c r="F590" s="6"/>
      <c r="G590" s="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82.5" customHeight="1">
      <c r="A591" s="5"/>
      <c r="B591" s="5"/>
      <c r="C591" s="5"/>
      <c r="D591" s="6"/>
      <c r="E591" s="6"/>
      <c r="F591" s="6"/>
      <c r="G591" s="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82.5" customHeight="1">
      <c r="A592" s="5"/>
      <c r="B592" s="5"/>
      <c r="C592" s="5"/>
      <c r="D592" s="6"/>
      <c r="E592" s="6"/>
      <c r="F592" s="6"/>
      <c r="G592" s="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82.5" customHeight="1">
      <c r="A593" s="5"/>
      <c r="B593" s="5"/>
      <c r="C593" s="5"/>
      <c r="D593" s="6"/>
      <c r="E593" s="6"/>
      <c r="F593" s="6"/>
      <c r="G593" s="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82.5" customHeight="1">
      <c r="A594" s="5"/>
      <c r="B594" s="5"/>
      <c r="C594" s="5"/>
      <c r="D594" s="6"/>
      <c r="E594" s="6"/>
      <c r="F594" s="6"/>
      <c r="G594" s="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82.5" customHeight="1">
      <c r="A595" s="5"/>
      <c r="B595" s="5"/>
      <c r="C595" s="5"/>
      <c r="D595" s="6"/>
      <c r="E595" s="6"/>
      <c r="F595" s="6"/>
      <c r="G595" s="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82.5" customHeight="1">
      <c r="A596" s="5"/>
      <c r="B596" s="5"/>
      <c r="C596" s="5"/>
      <c r="D596" s="6"/>
      <c r="E596" s="6"/>
      <c r="F596" s="6"/>
      <c r="G596" s="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82.5" customHeight="1">
      <c r="A597" s="5"/>
      <c r="B597" s="5"/>
      <c r="C597" s="5"/>
      <c r="D597" s="6"/>
      <c r="E597" s="6"/>
      <c r="F597" s="6"/>
      <c r="G597" s="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82.5" customHeight="1">
      <c r="A598" s="5"/>
      <c r="B598" s="5"/>
      <c r="C598" s="5"/>
      <c r="D598" s="6"/>
      <c r="E598" s="6"/>
      <c r="F598" s="6"/>
      <c r="G598" s="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82.5" customHeight="1">
      <c r="A599" s="5"/>
      <c r="B599" s="5"/>
      <c r="C599" s="5"/>
      <c r="D599" s="6"/>
      <c r="E599" s="6"/>
      <c r="F599" s="6"/>
      <c r="G599" s="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82.5" customHeight="1">
      <c r="A600" s="5"/>
      <c r="B600" s="5"/>
      <c r="C600" s="5"/>
      <c r="D600" s="6"/>
      <c r="E600" s="6"/>
      <c r="F600" s="6"/>
      <c r="G600" s="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82.5" customHeight="1">
      <c r="A601" s="5"/>
      <c r="B601" s="5"/>
      <c r="C601" s="5"/>
      <c r="D601" s="6"/>
      <c r="E601" s="6"/>
      <c r="F601" s="6"/>
      <c r="G601" s="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82.5" customHeight="1">
      <c r="A602" s="5"/>
      <c r="B602" s="5"/>
      <c r="C602" s="5"/>
      <c r="D602" s="6"/>
      <c r="E602" s="6"/>
      <c r="F602" s="6"/>
      <c r="G602" s="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82.5" customHeight="1">
      <c r="A603" s="5"/>
      <c r="B603" s="5"/>
      <c r="C603" s="5"/>
      <c r="D603" s="6"/>
      <c r="E603" s="6"/>
      <c r="F603" s="6"/>
      <c r="G603" s="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82.5" customHeight="1">
      <c r="A604" s="5"/>
      <c r="B604" s="5"/>
      <c r="C604" s="5"/>
      <c r="D604" s="6"/>
      <c r="E604" s="6"/>
      <c r="F604" s="6"/>
      <c r="G604" s="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82.5" customHeight="1">
      <c r="A605" s="5"/>
      <c r="B605" s="5"/>
      <c r="C605" s="5"/>
      <c r="D605" s="6"/>
      <c r="E605" s="6"/>
      <c r="F605" s="6"/>
      <c r="G605" s="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82.5" customHeight="1">
      <c r="A606" s="5"/>
      <c r="B606" s="5"/>
      <c r="C606" s="5"/>
      <c r="D606" s="6"/>
      <c r="E606" s="6"/>
      <c r="F606" s="6"/>
      <c r="G606" s="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82.5" customHeight="1">
      <c r="A607" s="5"/>
      <c r="B607" s="5"/>
      <c r="C607" s="5"/>
      <c r="D607" s="6"/>
      <c r="E607" s="6"/>
      <c r="F607" s="6"/>
      <c r="G607" s="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82.5" customHeight="1">
      <c r="A608" s="5"/>
      <c r="B608" s="5"/>
      <c r="C608" s="5"/>
      <c r="D608" s="6"/>
      <c r="E608" s="6"/>
      <c r="F608" s="6"/>
      <c r="G608" s="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82.5" customHeight="1">
      <c r="A609" s="5"/>
      <c r="B609" s="5"/>
      <c r="C609" s="5"/>
      <c r="D609" s="6"/>
      <c r="E609" s="6"/>
      <c r="F609" s="6"/>
      <c r="G609" s="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82.5" customHeight="1">
      <c r="A610" s="5"/>
      <c r="B610" s="5"/>
      <c r="C610" s="5"/>
      <c r="D610" s="6"/>
      <c r="E610" s="6"/>
      <c r="F610" s="6"/>
      <c r="G610" s="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82.5" customHeight="1">
      <c r="A611" s="5"/>
      <c r="B611" s="5"/>
      <c r="C611" s="5"/>
      <c r="D611" s="6"/>
      <c r="E611" s="6"/>
      <c r="F611" s="6"/>
      <c r="G611" s="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82.5" customHeight="1">
      <c r="A612" s="5"/>
      <c r="B612" s="5"/>
      <c r="C612" s="5"/>
      <c r="D612" s="6"/>
      <c r="E612" s="6"/>
      <c r="F612" s="6"/>
      <c r="G612" s="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82.5" customHeight="1">
      <c r="A613" s="5"/>
      <c r="B613" s="5"/>
      <c r="C613" s="5"/>
      <c r="D613" s="6"/>
      <c r="E613" s="6"/>
      <c r="F613" s="6"/>
      <c r="G613" s="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82.5" customHeight="1">
      <c r="A614" s="5"/>
      <c r="B614" s="5"/>
      <c r="C614" s="5"/>
      <c r="D614" s="6"/>
      <c r="E614" s="6"/>
      <c r="F614" s="6"/>
      <c r="G614" s="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82.5" customHeight="1">
      <c r="A615" s="5"/>
      <c r="B615" s="5"/>
      <c r="C615" s="5"/>
      <c r="D615" s="6"/>
      <c r="E615" s="6"/>
      <c r="F615" s="6"/>
      <c r="G615" s="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82.5" customHeight="1">
      <c r="A616" s="5"/>
      <c r="B616" s="5"/>
      <c r="C616" s="5"/>
      <c r="D616" s="6"/>
      <c r="E616" s="6"/>
      <c r="F616" s="6"/>
      <c r="G616" s="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82.5" customHeight="1">
      <c r="A617" s="5"/>
      <c r="B617" s="5"/>
      <c r="C617" s="5"/>
      <c r="D617" s="6"/>
      <c r="E617" s="6"/>
      <c r="F617" s="6"/>
      <c r="G617" s="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82.5" customHeight="1">
      <c r="A618" s="5"/>
      <c r="B618" s="5"/>
      <c r="C618" s="5"/>
      <c r="D618" s="6"/>
      <c r="E618" s="6"/>
      <c r="F618" s="6"/>
      <c r="G618" s="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82.5" customHeight="1">
      <c r="A619" s="5"/>
      <c r="B619" s="5"/>
      <c r="C619" s="5"/>
      <c r="D619" s="6"/>
      <c r="E619" s="6"/>
      <c r="F619" s="6"/>
      <c r="G619" s="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82.5" customHeight="1">
      <c r="A620" s="5"/>
      <c r="B620" s="5"/>
      <c r="C620" s="5"/>
      <c r="D620" s="6"/>
      <c r="E620" s="6"/>
      <c r="F620" s="6"/>
      <c r="G620" s="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82.5" customHeight="1">
      <c r="A621" s="5"/>
      <c r="B621" s="5"/>
      <c r="C621" s="5"/>
      <c r="D621" s="6"/>
      <c r="E621" s="6"/>
      <c r="F621" s="6"/>
      <c r="G621" s="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82.5" customHeight="1">
      <c r="A622" s="5"/>
      <c r="B622" s="5"/>
      <c r="C622" s="5"/>
      <c r="D622" s="6"/>
      <c r="E622" s="6"/>
      <c r="F622" s="6"/>
      <c r="G622" s="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82.5" customHeight="1">
      <c r="A623" s="5"/>
      <c r="B623" s="5"/>
      <c r="C623" s="5"/>
      <c r="D623" s="6"/>
      <c r="E623" s="6"/>
      <c r="F623" s="6"/>
      <c r="G623" s="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82.5" customHeight="1">
      <c r="A624" s="5"/>
      <c r="B624" s="5"/>
      <c r="C624" s="5"/>
      <c r="D624" s="6"/>
      <c r="E624" s="6"/>
      <c r="F624" s="6"/>
      <c r="G624" s="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82.5" customHeight="1">
      <c r="A625" s="5"/>
      <c r="B625" s="5"/>
      <c r="C625" s="5"/>
      <c r="D625" s="6"/>
      <c r="E625" s="6"/>
      <c r="F625" s="6"/>
      <c r="G625" s="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82.5" customHeight="1">
      <c r="A626" s="5"/>
      <c r="B626" s="5"/>
      <c r="C626" s="5"/>
      <c r="D626" s="6"/>
      <c r="E626" s="6"/>
      <c r="F626" s="6"/>
      <c r="G626" s="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82.5" customHeight="1">
      <c r="A627" s="5"/>
      <c r="B627" s="5"/>
      <c r="C627" s="5"/>
      <c r="D627" s="6"/>
      <c r="E627" s="6"/>
      <c r="F627" s="6"/>
      <c r="G627" s="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82.5" customHeight="1">
      <c r="A628" s="5"/>
      <c r="B628" s="5"/>
      <c r="C628" s="5"/>
      <c r="D628" s="6"/>
      <c r="E628" s="6"/>
      <c r="F628" s="6"/>
      <c r="G628" s="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82.5" customHeight="1">
      <c r="A629" s="5"/>
      <c r="B629" s="5"/>
      <c r="C629" s="5"/>
      <c r="D629" s="6"/>
      <c r="E629" s="6"/>
      <c r="F629" s="6"/>
      <c r="G629" s="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82.5" customHeight="1">
      <c r="A630" s="5"/>
      <c r="B630" s="5"/>
      <c r="C630" s="5"/>
      <c r="D630" s="6"/>
      <c r="E630" s="6"/>
      <c r="F630" s="6"/>
      <c r="G630" s="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82.5" customHeight="1">
      <c r="A631" s="5"/>
      <c r="B631" s="5"/>
      <c r="C631" s="5"/>
      <c r="D631" s="6"/>
      <c r="E631" s="6"/>
      <c r="F631" s="6"/>
      <c r="G631" s="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82.5" customHeight="1">
      <c r="A632" s="5"/>
      <c r="B632" s="5"/>
      <c r="C632" s="5"/>
      <c r="D632" s="6"/>
      <c r="E632" s="6"/>
      <c r="F632" s="6"/>
      <c r="G632" s="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82.5" customHeight="1">
      <c r="A633" s="5"/>
      <c r="B633" s="5"/>
      <c r="C633" s="5"/>
      <c r="D633" s="6"/>
      <c r="E633" s="6"/>
      <c r="F633" s="6"/>
      <c r="G633" s="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82.5" customHeight="1">
      <c r="A634" s="5"/>
      <c r="B634" s="5"/>
      <c r="C634" s="5"/>
      <c r="D634" s="6"/>
      <c r="E634" s="6"/>
      <c r="F634" s="6"/>
      <c r="G634" s="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82.5" customHeight="1">
      <c r="A635" s="5"/>
      <c r="B635" s="5"/>
      <c r="C635" s="5"/>
      <c r="D635" s="6"/>
      <c r="E635" s="6"/>
      <c r="F635" s="6"/>
      <c r="G635" s="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82.5" customHeight="1">
      <c r="A636" s="5"/>
      <c r="B636" s="5"/>
      <c r="C636" s="5"/>
      <c r="D636" s="6"/>
      <c r="E636" s="6"/>
      <c r="F636" s="6"/>
      <c r="G636" s="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82.5" customHeight="1">
      <c r="A637" s="5"/>
      <c r="B637" s="5"/>
      <c r="C637" s="5"/>
      <c r="D637" s="6"/>
      <c r="E637" s="6"/>
      <c r="F637" s="6"/>
      <c r="G637" s="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82.5" customHeight="1">
      <c r="A638" s="5"/>
      <c r="B638" s="5"/>
      <c r="C638" s="5"/>
      <c r="D638" s="6"/>
      <c r="E638" s="6"/>
      <c r="F638" s="6"/>
      <c r="G638" s="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82.5" customHeight="1">
      <c r="A639" s="5"/>
      <c r="B639" s="5"/>
      <c r="C639" s="5"/>
      <c r="D639" s="6"/>
      <c r="E639" s="6"/>
      <c r="F639" s="6"/>
      <c r="G639" s="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82.5" customHeight="1">
      <c r="A640" s="5"/>
      <c r="B640" s="5"/>
      <c r="C640" s="5"/>
      <c r="D640" s="6"/>
      <c r="E640" s="6"/>
      <c r="F640" s="6"/>
      <c r="G640" s="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82.5" customHeight="1">
      <c r="A641" s="5"/>
      <c r="B641" s="5"/>
      <c r="C641" s="5"/>
      <c r="D641" s="6"/>
      <c r="E641" s="6"/>
      <c r="F641" s="6"/>
      <c r="G641" s="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82.5" customHeight="1">
      <c r="A642" s="5"/>
      <c r="B642" s="5"/>
      <c r="C642" s="5"/>
      <c r="D642" s="6"/>
      <c r="E642" s="6"/>
      <c r="F642" s="6"/>
      <c r="G642" s="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82.5" customHeight="1">
      <c r="A643" s="5"/>
      <c r="B643" s="5"/>
      <c r="C643" s="5"/>
      <c r="D643" s="6"/>
      <c r="E643" s="6"/>
      <c r="F643" s="6"/>
      <c r="G643" s="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82.5" customHeight="1">
      <c r="A644" s="5"/>
      <c r="B644" s="5"/>
      <c r="C644" s="5"/>
      <c r="D644" s="6"/>
      <c r="E644" s="6"/>
      <c r="F644" s="6"/>
      <c r="G644" s="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82.5" customHeight="1">
      <c r="A645" s="5"/>
      <c r="B645" s="5"/>
      <c r="C645" s="5"/>
      <c r="D645" s="6"/>
      <c r="E645" s="6"/>
      <c r="F645" s="6"/>
      <c r="G645" s="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82.5" customHeight="1">
      <c r="A646" s="5"/>
      <c r="B646" s="5"/>
      <c r="C646" s="5"/>
      <c r="D646" s="6"/>
      <c r="E646" s="6"/>
      <c r="F646" s="6"/>
      <c r="G646" s="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82.5" customHeight="1">
      <c r="A647" s="5"/>
      <c r="B647" s="5"/>
      <c r="C647" s="5"/>
      <c r="D647" s="6"/>
      <c r="E647" s="6"/>
      <c r="F647" s="6"/>
      <c r="G647" s="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82.5" customHeight="1">
      <c r="A648" s="5"/>
      <c r="B648" s="5"/>
      <c r="C648" s="5"/>
      <c r="D648" s="6"/>
      <c r="E648" s="6"/>
      <c r="F648" s="6"/>
      <c r="G648" s="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82.5" customHeight="1">
      <c r="A649" s="5"/>
      <c r="B649" s="5"/>
      <c r="C649" s="5"/>
      <c r="D649" s="6"/>
      <c r="E649" s="6"/>
      <c r="F649" s="6"/>
      <c r="G649" s="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82.5" customHeight="1">
      <c r="A650" s="5"/>
      <c r="B650" s="5"/>
      <c r="C650" s="5"/>
      <c r="D650" s="6"/>
      <c r="E650" s="6"/>
      <c r="F650" s="6"/>
      <c r="G650" s="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82.5" customHeight="1">
      <c r="A651" s="5"/>
      <c r="B651" s="5"/>
      <c r="C651" s="5"/>
      <c r="D651" s="6"/>
      <c r="E651" s="6"/>
      <c r="F651" s="6"/>
      <c r="G651" s="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82.5" customHeight="1">
      <c r="A652" s="5"/>
      <c r="B652" s="5"/>
      <c r="C652" s="5"/>
      <c r="D652" s="6"/>
      <c r="E652" s="6"/>
      <c r="F652" s="6"/>
      <c r="G652" s="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82.5" customHeight="1">
      <c r="A653" s="5"/>
      <c r="B653" s="5"/>
      <c r="C653" s="5"/>
      <c r="D653" s="6"/>
      <c r="E653" s="6"/>
      <c r="F653" s="6"/>
      <c r="G653" s="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82.5" customHeight="1">
      <c r="A654" s="5"/>
      <c r="B654" s="5"/>
      <c r="C654" s="5"/>
      <c r="D654" s="6"/>
      <c r="E654" s="6"/>
      <c r="F654" s="6"/>
      <c r="G654" s="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82.5" customHeight="1">
      <c r="A655" s="5"/>
      <c r="B655" s="5"/>
      <c r="C655" s="5"/>
      <c r="D655" s="6"/>
      <c r="E655" s="6"/>
      <c r="F655" s="6"/>
      <c r="G655" s="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82.5" customHeight="1">
      <c r="A656" s="5"/>
      <c r="B656" s="5"/>
      <c r="C656" s="5"/>
      <c r="D656" s="6"/>
      <c r="E656" s="6"/>
      <c r="F656" s="6"/>
      <c r="G656" s="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82.5" customHeight="1">
      <c r="A657" s="5"/>
      <c r="B657" s="5"/>
      <c r="C657" s="5"/>
      <c r="D657" s="6"/>
      <c r="E657" s="6"/>
      <c r="F657" s="6"/>
      <c r="G657" s="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82.5" customHeight="1">
      <c r="A658" s="5"/>
      <c r="B658" s="5"/>
      <c r="C658" s="5"/>
      <c r="D658" s="6"/>
      <c r="E658" s="6"/>
      <c r="F658" s="6"/>
      <c r="G658" s="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82.5" customHeight="1">
      <c r="A659" s="5"/>
      <c r="B659" s="5"/>
      <c r="C659" s="5"/>
      <c r="D659" s="6"/>
      <c r="E659" s="6"/>
      <c r="F659" s="6"/>
      <c r="G659" s="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82.5" customHeight="1">
      <c r="A660" s="5"/>
      <c r="B660" s="5"/>
      <c r="C660" s="5"/>
      <c r="D660" s="6"/>
      <c r="E660" s="6"/>
      <c r="F660" s="6"/>
      <c r="G660" s="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82.5" customHeight="1">
      <c r="A661" s="5"/>
      <c r="B661" s="5"/>
      <c r="C661" s="5"/>
      <c r="D661" s="6"/>
      <c r="E661" s="6"/>
      <c r="F661" s="6"/>
      <c r="G661" s="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82.5" customHeight="1">
      <c r="A662" s="5"/>
      <c r="B662" s="5"/>
      <c r="C662" s="5"/>
      <c r="D662" s="6"/>
      <c r="E662" s="6"/>
      <c r="F662" s="6"/>
      <c r="G662" s="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82.5" customHeight="1">
      <c r="A663" s="5"/>
      <c r="B663" s="5"/>
      <c r="C663" s="5"/>
      <c r="D663" s="6"/>
      <c r="E663" s="6"/>
      <c r="F663" s="6"/>
      <c r="G663" s="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82.5" customHeight="1">
      <c r="A664" s="5"/>
      <c r="B664" s="5"/>
      <c r="C664" s="5"/>
      <c r="D664" s="6"/>
      <c r="E664" s="6"/>
      <c r="F664" s="6"/>
      <c r="G664" s="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82.5" customHeight="1">
      <c r="A665" s="5"/>
      <c r="B665" s="5"/>
      <c r="C665" s="5"/>
      <c r="D665" s="6"/>
      <c r="E665" s="6"/>
      <c r="F665" s="6"/>
      <c r="G665" s="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82.5" customHeight="1">
      <c r="A666" s="5"/>
      <c r="B666" s="5"/>
      <c r="C666" s="5"/>
      <c r="D666" s="6"/>
      <c r="E666" s="6"/>
      <c r="F666" s="6"/>
      <c r="G666" s="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82.5" customHeight="1">
      <c r="A667" s="5"/>
      <c r="B667" s="5"/>
      <c r="C667" s="5"/>
      <c r="D667" s="6"/>
      <c r="E667" s="6"/>
      <c r="F667" s="6"/>
      <c r="G667" s="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82.5" customHeight="1">
      <c r="A668" s="5"/>
      <c r="B668" s="5"/>
      <c r="C668" s="5"/>
      <c r="D668" s="6"/>
      <c r="E668" s="6"/>
      <c r="F668" s="6"/>
      <c r="G668" s="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82.5" customHeight="1">
      <c r="A669" s="5"/>
      <c r="B669" s="5"/>
      <c r="C669" s="5"/>
      <c r="D669" s="6"/>
      <c r="E669" s="6"/>
      <c r="F669" s="6"/>
      <c r="G669" s="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82.5" customHeight="1">
      <c r="A670" s="5"/>
      <c r="B670" s="5"/>
      <c r="C670" s="5"/>
      <c r="D670" s="6"/>
      <c r="E670" s="6"/>
      <c r="F670" s="6"/>
      <c r="G670" s="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82.5" customHeight="1">
      <c r="A671" s="5"/>
      <c r="B671" s="5"/>
      <c r="C671" s="5"/>
      <c r="D671" s="6"/>
      <c r="E671" s="6"/>
      <c r="F671" s="6"/>
      <c r="G671" s="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82.5" customHeight="1">
      <c r="A672" s="5"/>
      <c r="B672" s="5"/>
      <c r="C672" s="5"/>
      <c r="D672" s="6"/>
      <c r="E672" s="6"/>
      <c r="F672" s="6"/>
      <c r="G672" s="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82.5" customHeight="1">
      <c r="A673" s="5"/>
      <c r="B673" s="5"/>
      <c r="C673" s="5"/>
      <c r="D673" s="6"/>
      <c r="E673" s="6"/>
      <c r="F673" s="6"/>
      <c r="G673" s="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82.5" customHeight="1">
      <c r="A674" s="5"/>
      <c r="B674" s="5"/>
      <c r="C674" s="5"/>
      <c r="D674" s="6"/>
      <c r="E674" s="6"/>
      <c r="F674" s="6"/>
      <c r="G674" s="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82.5" customHeight="1">
      <c r="A675" s="5"/>
      <c r="B675" s="5"/>
      <c r="C675" s="5"/>
      <c r="D675" s="6"/>
      <c r="E675" s="6"/>
      <c r="F675" s="6"/>
      <c r="G675" s="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82.5" customHeight="1">
      <c r="A676" s="5"/>
      <c r="B676" s="5"/>
      <c r="C676" s="5"/>
      <c r="D676" s="6"/>
      <c r="E676" s="6"/>
      <c r="F676" s="6"/>
      <c r="G676" s="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82.5" customHeight="1">
      <c r="A677" s="5"/>
      <c r="B677" s="5"/>
      <c r="C677" s="5"/>
      <c r="D677" s="6"/>
      <c r="E677" s="6"/>
      <c r="F677" s="6"/>
      <c r="G677" s="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82.5" customHeight="1">
      <c r="A678" s="5"/>
      <c r="B678" s="5"/>
      <c r="C678" s="5"/>
      <c r="D678" s="6"/>
      <c r="E678" s="6"/>
      <c r="F678" s="6"/>
      <c r="G678" s="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82.5" customHeight="1">
      <c r="A679" s="5"/>
      <c r="B679" s="5"/>
      <c r="C679" s="5"/>
      <c r="D679" s="6"/>
      <c r="E679" s="6"/>
      <c r="F679" s="6"/>
      <c r="G679" s="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82.5" customHeight="1">
      <c r="A680" s="5"/>
      <c r="B680" s="5"/>
      <c r="C680" s="5"/>
      <c r="D680" s="6"/>
      <c r="E680" s="6"/>
      <c r="F680" s="6"/>
      <c r="G680" s="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82.5" customHeight="1">
      <c r="A681" s="5"/>
      <c r="B681" s="5"/>
      <c r="C681" s="5"/>
      <c r="D681" s="6"/>
      <c r="E681" s="6"/>
      <c r="F681" s="6"/>
      <c r="G681" s="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82.5" customHeight="1">
      <c r="A682" s="5"/>
      <c r="B682" s="5"/>
      <c r="C682" s="5"/>
      <c r="D682" s="6"/>
      <c r="E682" s="6"/>
      <c r="F682" s="6"/>
      <c r="G682" s="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82.5" customHeight="1">
      <c r="A683" s="5"/>
      <c r="B683" s="5"/>
      <c r="C683" s="5"/>
      <c r="D683" s="6"/>
      <c r="E683" s="6"/>
      <c r="F683" s="6"/>
      <c r="G683" s="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82.5" customHeight="1">
      <c r="A684" s="5"/>
      <c r="B684" s="5"/>
      <c r="C684" s="5"/>
      <c r="D684" s="6"/>
      <c r="E684" s="6"/>
      <c r="F684" s="6"/>
      <c r="G684" s="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82.5" customHeight="1">
      <c r="A685" s="5"/>
      <c r="B685" s="5"/>
      <c r="C685" s="5"/>
      <c r="D685" s="6"/>
      <c r="E685" s="6"/>
      <c r="F685" s="6"/>
      <c r="G685" s="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82.5" customHeight="1">
      <c r="A686" s="5"/>
      <c r="B686" s="5"/>
      <c r="C686" s="5"/>
      <c r="D686" s="6"/>
      <c r="E686" s="6"/>
      <c r="F686" s="6"/>
      <c r="G686" s="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82.5" customHeight="1">
      <c r="A687" s="5"/>
      <c r="B687" s="5"/>
      <c r="C687" s="5"/>
      <c r="D687" s="6"/>
      <c r="E687" s="6"/>
      <c r="F687" s="6"/>
      <c r="G687" s="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82.5" customHeight="1">
      <c r="A688" s="5"/>
      <c r="B688" s="5"/>
      <c r="C688" s="5"/>
      <c r="D688" s="6"/>
      <c r="E688" s="6"/>
      <c r="F688" s="6"/>
      <c r="G688" s="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82.5" customHeight="1">
      <c r="A689" s="5"/>
      <c r="B689" s="5"/>
      <c r="C689" s="5"/>
      <c r="D689" s="6"/>
      <c r="E689" s="6"/>
      <c r="F689" s="6"/>
      <c r="G689" s="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82.5" customHeight="1">
      <c r="A690" s="5"/>
      <c r="B690" s="5"/>
      <c r="C690" s="5"/>
      <c r="D690" s="6"/>
      <c r="E690" s="6"/>
      <c r="F690" s="6"/>
      <c r="G690" s="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82.5" customHeight="1">
      <c r="A691" s="5"/>
      <c r="B691" s="5"/>
      <c r="C691" s="5"/>
      <c r="D691" s="6"/>
      <c r="E691" s="6"/>
      <c r="F691" s="6"/>
      <c r="G691" s="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82.5" customHeight="1">
      <c r="A692" s="5"/>
      <c r="B692" s="5"/>
      <c r="C692" s="5"/>
      <c r="D692" s="6"/>
      <c r="E692" s="6"/>
      <c r="F692" s="6"/>
      <c r="G692" s="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82.5" customHeight="1">
      <c r="A693" s="5"/>
      <c r="B693" s="5"/>
      <c r="C693" s="5"/>
      <c r="D693" s="6"/>
      <c r="E693" s="6"/>
      <c r="F693" s="6"/>
      <c r="G693" s="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82.5" customHeight="1">
      <c r="A694" s="5"/>
      <c r="B694" s="5"/>
      <c r="C694" s="5"/>
      <c r="D694" s="6"/>
      <c r="E694" s="6"/>
      <c r="F694" s="6"/>
      <c r="G694" s="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82.5" customHeight="1">
      <c r="A695" s="5"/>
      <c r="B695" s="5"/>
      <c r="C695" s="5"/>
      <c r="D695" s="6"/>
      <c r="E695" s="6"/>
      <c r="F695" s="6"/>
      <c r="G695" s="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82.5" customHeight="1">
      <c r="A696" s="5"/>
      <c r="B696" s="5"/>
      <c r="C696" s="5"/>
      <c r="D696" s="6"/>
      <c r="E696" s="6"/>
      <c r="F696" s="6"/>
      <c r="G696" s="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82.5" customHeight="1">
      <c r="A697" s="5"/>
      <c r="B697" s="5"/>
      <c r="C697" s="5"/>
      <c r="D697" s="6"/>
      <c r="E697" s="6"/>
      <c r="F697" s="6"/>
      <c r="G697" s="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82.5" customHeight="1">
      <c r="A698" s="5"/>
      <c r="B698" s="5"/>
      <c r="C698" s="5"/>
      <c r="D698" s="6"/>
      <c r="E698" s="6"/>
      <c r="F698" s="6"/>
      <c r="G698" s="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82.5" customHeight="1">
      <c r="A699" s="5"/>
      <c r="B699" s="5"/>
      <c r="C699" s="5"/>
      <c r="D699" s="6"/>
      <c r="E699" s="6"/>
      <c r="F699" s="6"/>
      <c r="G699" s="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82.5" customHeight="1">
      <c r="A700" s="5"/>
      <c r="B700" s="5"/>
      <c r="C700" s="5"/>
      <c r="D700" s="6"/>
      <c r="E700" s="6"/>
      <c r="F700" s="6"/>
      <c r="G700" s="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82.5" customHeight="1">
      <c r="A701" s="5"/>
      <c r="B701" s="5"/>
      <c r="C701" s="5"/>
      <c r="D701" s="6"/>
      <c r="E701" s="6"/>
      <c r="F701" s="6"/>
      <c r="G701" s="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82.5" customHeight="1">
      <c r="A702" s="5"/>
      <c r="B702" s="5"/>
      <c r="C702" s="5"/>
      <c r="D702" s="6"/>
      <c r="E702" s="6"/>
      <c r="F702" s="6"/>
      <c r="G702" s="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82.5" customHeight="1">
      <c r="A703" s="5"/>
      <c r="B703" s="5"/>
      <c r="C703" s="5"/>
      <c r="D703" s="6"/>
      <c r="E703" s="6"/>
      <c r="F703" s="6"/>
      <c r="G703" s="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82.5" customHeight="1">
      <c r="A704" s="5"/>
      <c r="B704" s="5"/>
      <c r="C704" s="5"/>
      <c r="D704" s="6"/>
      <c r="E704" s="6"/>
      <c r="F704" s="6"/>
      <c r="G704" s="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82.5" customHeight="1">
      <c r="A705" s="5"/>
      <c r="B705" s="5"/>
      <c r="C705" s="5"/>
      <c r="D705" s="6"/>
      <c r="E705" s="6"/>
      <c r="F705" s="6"/>
      <c r="G705" s="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82.5" customHeight="1">
      <c r="A706" s="5"/>
      <c r="B706" s="5"/>
      <c r="C706" s="5"/>
      <c r="D706" s="6"/>
      <c r="E706" s="6"/>
      <c r="F706" s="6"/>
      <c r="G706" s="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82.5" customHeight="1">
      <c r="A707" s="5"/>
      <c r="B707" s="5"/>
      <c r="C707" s="5"/>
      <c r="D707" s="6"/>
      <c r="E707" s="6"/>
      <c r="F707" s="6"/>
      <c r="G707" s="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82.5" customHeight="1">
      <c r="A708" s="5"/>
      <c r="B708" s="5"/>
      <c r="C708" s="5"/>
      <c r="D708" s="6"/>
      <c r="E708" s="6"/>
      <c r="F708" s="6"/>
      <c r="G708" s="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82.5" customHeight="1">
      <c r="A709" s="5"/>
      <c r="B709" s="5"/>
      <c r="C709" s="5"/>
      <c r="D709" s="6"/>
      <c r="E709" s="6"/>
      <c r="F709" s="6"/>
      <c r="G709" s="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82.5" customHeight="1">
      <c r="A710" s="5"/>
      <c r="B710" s="5"/>
      <c r="C710" s="5"/>
      <c r="D710" s="6"/>
      <c r="E710" s="6"/>
      <c r="F710" s="6"/>
      <c r="G710" s="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82.5" customHeight="1">
      <c r="A711" s="5"/>
      <c r="B711" s="5"/>
      <c r="C711" s="5"/>
      <c r="D711" s="6"/>
      <c r="E711" s="6"/>
      <c r="F711" s="6"/>
      <c r="G711" s="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82.5" customHeight="1">
      <c r="A712" s="5"/>
      <c r="B712" s="5"/>
      <c r="C712" s="5"/>
      <c r="D712" s="6"/>
      <c r="E712" s="6"/>
      <c r="F712" s="6"/>
      <c r="G712" s="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82.5" customHeight="1">
      <c r="A713" s="5"/>
      <c r="B713" s="5"/>
      <c r="C713" s="5"/>
      <c r="D713" s="6"/>
      <c r="E713" s="6"/>
      <c r="F713" s="6"/>
      <c r="G713" s="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82.5" customHeight="1">
      <c r="A714" s="5"/>
      <c r="B714" s="5"/>
      <c r="C714" s="5"/>
      <c r="D714" s="6"/>
      <c r="E714" s="6"/>
      <c r="F714" s="6"/>
      <c r="G714" s="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82.5" customHeight="1">
      <c r="A715" s="5"/>
      <c r="B715" s="5"/>
      <c r="C715" s="5"/>
      <c r="D715" s="6"/>
      <c r="E715" s="6"/>
      <c r="F715" s="6"/>
      <c r="G715" s="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82.5" customHeight="1">
      <c r="A716" s="5"/>
      <c r="B716" s="5"/>
      <c r="C716" s="5"/>
      <c r="D716" s="6"/>
      <c r="E716" s="6"/>
      <c r="F716" s="6"/>
      <c r="G716" s="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82.5" customHeight="1">
      <c r="A717" s="5"/>
      <c r="B717" s="5"/>
      <c r="C717" s="5"/>
      <c r="D717" s="6"/>
      <c r="E717" s="6"/>
      <c r="F717" s="6"/>
      <c r="G717" s="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82.5" customHeight="1">
      <c r="A718" s="5"/>
      <c r="B718" s="5"/>
      <c r="C718" s="5"/>
      <c r="D718" s="6"/>
      <c r="E718" s="6"/>
      <c r="F718" s="6"/>
      <c r="G718" s="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82.5" customHeight="1">
      <c r="A719" s="5"/>
      <c r="B719" s="5"/>
      <c r="C719" s="5"/>
      <c r="D719" s="6"/>
      <c r="E719" s="6"/>
      <c r="F719" s="6"/>
      <c r="G719" s="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82.5" customHeight="1">
      <c r="A720" s="5"/>
      <c r="B720" s="5"/>
      <c r="C720" s="5"/>
      <c r="D720" s="6"/>
      <c r="E720" s="6"/>
      <c r="F720" s="6"/>
      <c r="G720" s="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82.5" customHeight="1">
      <c r="A721" s="5"/>
      <c r="B721" s="5"/>
      <c r="C721" s="5"/>
      <c r="D721" s="6"/>
      <c r="E721" s="6"/>
      <c r="F721" s="6"/>
      <c r="G721" s="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82.5" customHeight="1">
      <c r="A722" s="5"/>
      <c r="B722" s="5"/>
      <c r="C722" s="5"/>
      <c r="D722" s="6"/>
      <c r="E722" s="6"/>
      <c r="F722" s="6"/>
      <c r="G722" s="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82.5" customHeight="1">
      <c r="A723" s="5"/>
      <c r="B723" s="5"/>
      <c r="C723" s="5"/>
      <c r="D723" s="6"/>
      <c r="E723" s="6"/>
      <c r="F723" s="6"/>
      <c r="G723" s="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82.5" customHeight="1">
      <c r="A724" s="5"/>
      <c r="B724" s="5"/>
      <c r="C724" s="5"/>
      <c r="D724" s="6"/>
      <c r="E724" s="6"/>
      <c r="F724" s="6"/>
      <c r="G724" s="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82.5" customHeight="1">
      <c r="A725" s="5"/>
      <c r="B725" s="5"/>
      <c r="C725" s="5"/>
      <c r="D725" s="6"/>
      <c r="E725" s="6"/>
      <c r="F725" s="6"/>
      <c r="G725" s="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82.5" customHeight="1">
      <c r="A726" s="5"/>
      <c r="B726" s="5"/>
      <c r="C726" s="5"/>
      <c r="D726" s="6"/>
      <c r="E726" s="6"/>
      <c r="F726" s="6"/>
      <c r="G726" s="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82.5" customHeight="1">
      <c r="A727" s="5"/>
      <c r="B727" s="5"/>
      <c r="C727" s="5"/>
      <c r="D727" s="6"/>
      <c r="E727" s="6"/>
      <c r="F727" s="6"/>
      <c r="G727" s="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82.5" customHeight="1">
      <c r="A728" s="5"/>
      <c r="B728" s="5"/>
      <c r="C728" s="5"/>
      <c r="D728" s="6"/>
      <c r="E728" s="6"/>
      <c r="F728" s="6"/>
      <c r="G728" s="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82.5" customHeight="1">
      <c r="A729" s="5"/>
      <c r="B729" s="5"/>
      <c r="C729" s="5"/>
      <c r="D729" s="6"/>
      <c r="E729" s="6"/>
      <c r="F729" s="6"/>
      <c r="G729" s="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82.5" customHeight="1">
      <c r="A730" s="5"/>
      <c r="B730" s="5"/>
      <c r="C730" s="5"/>
      <c r="D730" s="6"/>
      <c r="E730" s="6"/>
      <c r="F730" s="6"/>
      <c r="G730" s="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82.5" customHeight="1">
      <c r="A731" s="5"/>
      <c r="B731" s="5"/>
      <c r="C731" s="5"/>
      <c r="D731" s="6"/>
      <c r="E731" s="6"/>
      <c r="F731" s="6"/>
      <c r="G731" s="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82.5" customHeight="1">
      <c r="A732" s="5"/>
      <c r="B732" s="5"/>
      <c r="C732" s="5"/>
      <c r="D732" s="6"/>
      <c r="E732" s="6"/>
      <c r="F732" s="6"/>
      <c r="G732" s="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82.5" customHeight="1">
      <c r="A733" s="5"/>
      <c r="B733" s="5"/>
      <c r="C733" s="5"/>
      <c r="D733" s="6"/>
      <c r="E733" s="6"/>
      <c r="F733" s="6"/>
      <c r="G733" s="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82.5" customHeight="1">
      <c r="A734" s="5"/>
      <c r="B734" s="5"/>
      <c r="C734" s="5"/>
      <c r="D734" s="6"/>
      <c r="E734" s="6"/>
      <c r="F734" s="6"/>
      <c r="G734" s="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82.5" customHeight="1">
      <c r="A735" s="5"/>
      <c r="B735" s="5"/>
      <c r="C735" s="5"/>
      <c r="D735" s="6"/>
      <c r="E735" s="6"/>
      <c r="F735" s="6"/>
      <c r="G735" s="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82.5" customHeight="1">
      <c r="A736" s="5"/>
      <c r="B736" s="5"/>
      <c r="C736" s="5"/>
      <c r="D736" s="6"/>
      <c r="E736" s="6"/>
      <c r="F736" s="6"/>
      <c r="G736" s="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82.5" customHeight="1">
      <c r="A737" s="5"/>
      <c r="B737" s="5"/>
      <c r="C737" s="5"/>
      <c r="D737" s="6"/>
      <c r="E737" s="6"/>
      <c r="F737" s="6"/>
      <c r="G737" s="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82.5" customHeight="1">
      <c r="A738" s="5"/>
      <c r="B738" s="5"/>
      <c r="C738" s="5"/>
      <c r="D738" s="6"/>
      <c r="E738" s="6"/>
      <c r="F738" s="6"/>
      <c r="G738" s="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82.5" customHeight="1">
      <c r="A739" s="5"/>
      <c r="B739" s="5"/>
      <c r="C739" s="5"/>
      <c r="D739" s="6"/>
      <c r="E739" s="6"/>
      <c r="F739" s="6"/>
      <c r="G739" s="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82.5" customHeight="1">
      <c r="A740" s="5"/>
      <c r="B740" s="5"/>
      <c r="C740" s="5"/>
      <c r="D740" s="6"/>
      <c r="E740" s="6"/>
      <c r="F740" s="6"/>
      <c r="G740" s="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82.5" customHeight="1">
      <c r="A741" s="5"/>
      <c r="B741" s="5"/>
      <c r="C741" s="5"/>
      <c r="D741" s="6"/>
      <c r="E741" s="6"/>
      <c r="F741" s="6"/>
      <c r="G741" s="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82.5" customHeight="1">
      <c r="A742" s="5"/>
      <c r="B742" s="5"/>
      <c r="C742" s="5"/>
      <c r="D742" s="6"/>
      <c r="E742" s="6"/>
      <c r="F742" s="6"/>
      <c r="G742" s="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82.5" customHeight="1">
      <c r="A743" s="5"/>
      <c r="B743" s="5"/>
      <c r="C743" s="5"/>
      <c r="D743" s="6"/>
      <c r="E743" s="6"/>
      <c r="F743" s="6"/>
      <c r="G743" s="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82.5" customHeight="1">
      <c r="A744" s="5"/>
      <c r="B744" s="5"/>
      <c r="C744" s="5"/>
      <c r="D744" s="6"/>
      <c r="E744" s="6"/>
      <c r="F744" s="6"/>
      <c r="G744" s="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82.5" customHeight="1">
      <c r="A745" s="5"/>
      <c r="B745" s="5"/>
      <c r="C745" s="5"/>
      <c r="D745" s="6"/>
      <c r="E745" s="6"/>
      <c r="F745" s="6"/>
      <c r="G745" s="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82.5" customHeight="1">
      <c r="A746" s="5"/>
      <c r="B746" s="5"/>
      <c r="C746" s="5"/>
      <c r="D746" s="6"/>
      <c r="E746" s="6"/>
      <c r="F746" s="6"/>
      <c r="G746" s="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82.5" customHeight="1">
      <c r="A747" s="5"/>
      <c r="B747" s="5"/>
      <c r="C747" s="5"/>
      <c r="D747" s="6"/>
      <c r="E747" s="6"/>
      <c r="F747" s="6"/>
      <c r="G747" s="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82.5" customHeight="1">
      <c r="A748" s="5"/>
      <c r="B748" s="5"/>
      <c r="C748" s="5"/>
      <c r="D748" s="6"/>
      <c r="E748" s="6"/>
      <c r="F748" s="6"/>
      <c r="G748" s="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82.5" customHeight="1">
      <c r="A749" s="5"/>
      <c r="B749" s="5"/>
      <c r="C749" s="5"/>
      <c r="D749" s="6"/>
      <c r="E749" s="6"/>
      <c r="F749" s="6"/>
      <c r="G749" s="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82.5" customHeight="1">
      <c r="A750" s="5"/>
      <c r="B750" s="5"/>
      <c r="C750" s="5"/>
      <c r="D750" s="6"/>
      <c r="E750" s="6"/>
      <c r="F750" s="6"/>
      <c r="G750" s="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82.5" customHeight="1">
      <c r="A751" s="5"/>
      <c r="B751" s="5"/>
      <c r="C751" s="5"/>
      <c r="D751" s="6"/>
      <c r="E751" s="6"/>
      <c r="F751" s="6"/>
      <c r="G751" s="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82.5" customHeight="1">
      <c r="A752" s="5"/>
      <c r="B752" s="5"/>
      <c r="C752" s="5"/>
      <c r="D752" s="6"/>
      <c r="E752" s="6"/>
      <c r="F752" s="6"/>
      <c r="G752" s="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82.5" customHeight="1">
      <c r="A753" s="5"/>
      <c r="B753" s="5"/>
      <c r="C753" s="5"/>
      <c r="D753" s="6"/>
      <c r="E753" s="6"/>
      <c r="F753" s="6"/>
      <c r="G753" s="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82.5" customHeight="1">
      <c r="A754" s="5"/>
      <c r="B754" s="5"/>
      <c r="C754" s="5"/>
      <c r="D754" s="6"/>
      <c r="E754" s="6"/>
      <c r="F754" s="6"/>
      <c r="G754" s="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82.5" customHeight="1">
      <c r="A755" s="5"/>
      <c r="B755" s="5"/>
      <c r="C755" s="5"/>
      <c r="D755" s="6"/>
      <c r="E755" s="6"/>
      <c r="F755" s="6"/>
      <c r="G755" s="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82.5" customHeight="1">
      <c r="A756" s="5"/>
      <c r="B756" s="5"/>
      <c r="C756" s="5"/>
      <c r="D756" s="6"/>
      <c r="E756" s="6"/>
      <c r="F756" s="6"/>
      <c r="G756" s="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82.5" customHeight="1">
      <c r="A757" s="5"/>
      <c r="B757" s="5"/>
      <c r="C757" s="5"/>
      <c r="D757" s="6"/>
      <c r="E757" s="6"/>
      <c r="F757" s="6"/>
      <c r="G757" s="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82.5" customHeight="1">
      <c r="A758" s="5"/>
      <c r="B758" s="5"/>
      <c r="C758" s="5"/>
      <c r="D758" s="6"/>
      <c r="E758" s="6"/>
      <c r="F758" s="6"/>
      <c r="G758" s="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82.5" customHeight="1">
      <c r="A759" s="5"/>
      <c r="B759" s="5"/>
      <c r="C759" s="5"/>
      <c r="D759" s="6"/>
      <c r="E759" s="6"/>
      <c r="F759" s="6"/>
      <c r="G759" s="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82.5" customHeight="1">
      <c r="A760" s="5"/>
      <c r="B760" s="5"/>
      <c r="C760" s="5"/>
      <c r="D760" s="6"/>
      <c r="E760" s="6"/>
      <c r="F760" s="6"/>
      <c r="G760" s="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82.5" customHeight="1">
      <c r="A761" s="5"/>
      <c r="B761" s="5"/>
      <c r="C761" s="5"/>
      <c r="D761" s="6"/>
      <c r="E761" s="6"/>
      <c r="F761" s="6"/>
      <c r="G761" s="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82.5" customHeight="1">
      <c r="A762" s="5"/>
      <c r="B762" s="5"/>
      <c r="C762" s="5"/>
      <c r="D762" s="6"/>
      <c r="E762" s="6"/>
      <c r="F762" s="6"/>
      <c r="G762" s="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82.5" customHeight="1">
      <c r="A763" s="5"/>
      <c r="B763" s="5"/>
      <c r="C763" s="5"/>
      <c r="D763" s="6"/>
      <c r="E763" s="6"/>
      <c r="F763" s="6"/>
      <c r="G763" s="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82.5" customHeight="1">
      <c r="A764" s="5"/>
      <c r="B764" s="5"/>
      <c r="C764" s="5"/>
      <c r="D764" s="6"/>
      <c r="E764" s="6"/>
      <c r="F764" s="6"/>
      <c r="G764" s="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82.5" customHeight="1">
      <c r="A765" s="5"/>
      <c r="B765" s="5"/>
      <c r="C765" s="5"/>
      <c r="D765" s="6"/>
      <c r="E765" s="6"/>
      <c r="F765" s="6"/>
      <c r="G765" s="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82.5" customHeight="1">
      <c r="A766" s="5"/>
      <c r="B766" s="5"/>
      <c r="C766" s="5"/>
      <c r="D766" s="6"/>
      <c r="E766" s="6"/>
      <c r="F766" s="6"/>
      <c r="G766" s="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82.5" customHeight="1">
      <c r="A767" s="5"/>
      <c r="B767" s="5"/>
      <c r="C767" s="5"/>
      <c r="D767" s="6"/>
      <c r="E767" s="6"/>
      <c r="F767" s="6"/>
      <c r="G767" s="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82.5" customHeight="1">
      <c r="A768" s="5"/>
      <c r="B768" s="5"/>
      <c r="C768" s="5"/>
      <c r="D768" s="6"/>
      <c r="E768" s="6"/>
      <c r="F768" s="6"/>
      <c r="G768" s="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82.5" customHeight="1">
      <c r="A769" s="5"/>
      <c r="B769" s="5"/>
      <c r="C769" s="5"/>
      <c r="D769" s="6"/>
      <c r="E769" s="6"/>
      <c r="F769" s="6"/>
      <c r="G769" s="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82.5" customHeight="1">
      <c r="A770" s="5"/>
      <c r="B770" s="5"/>
      <c r="C770" s="5"/>
      <c r="D770" s="6"/>
      <c r="E770" s="6"/>
      <c r="F770" s="6"/>
      <c r="G770" s="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82.5" customHeight="1">
      <c r="A771" s="5"/>
      <c r="B771" s="5"/>
      <c r="C771" s="5"/>
      <c r="D771" s="6"/>
      <c r="E771" s="6"/>
      <c r="F771" s="6"/>
      <c r="G771" s="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82.5" customHeight="1">
      <c r="A772" s="5"/>
      <c r="B772" s="5"/>
      <c r="C772" s="5"/>
      <c r="D772" s="6"/>
      <c r="E772" s="6"/>
      <c r="F772" s="6"/>
      <c r="G772" s="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82.5" customHeight="1">
      <c r="A773" s="5"/>
      <c r="B773" s="5"/>
      <c r="C773" s="5"/>
      <c r="D773" s="6"/>
      <c r="E773" s="6"/>
      <c r="F773" s="6"/>
      <c r="G773" s="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82.5" customHeight="1">
      <c r="A774" s="5"/>
      <c r="B774" s="5"/>
      <c r="C774" s="5"/>
      <c r="D774" s="6"/>
      <c r="E774" s="6"/>
      <c r="F774" s="6"/>
      <c r="G774" s="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82.5" customHeight="1">
      <c r="A775" s="5"/>
      <c r="B775" s="5"/>
      <c r="C775" s="5"/>
      <c r="D775" s="6"/>
      <c r="E775" s="6"/>
      <c r="F775" s="6"/>
      <c r="G775" s="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82.5" customHeight="1">
      <c r="A776" s="5"/>
      <c r="B776" s="5"/>
      <c r="C776" s="5"/>
      <c r="D776" s="6"/>
      <c r="E776" s="6"/>
      <c r="F776" s="6"/>
      <c r="G776" s="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82.5" customHeight="1">
      <c r="A777" s="5"/>
      <c r="B777" s="5"/>
      <c r="C777" s="5"/>
      <c r="D777" s="6"/>
      <c r="E777" s="6"/>
      <c r="F777" s="6"/>
      <c r="G777" s="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82.5" customHeight="1">
      <c r="A778" s="5"/>
      <c r="B778" s="5"/>
      <c r="C778" s="5"/>
      <c r="D778" s="6"/>
      <c r="E778" s="6"/>
      <c r="F778" s="6"/>
      <c r="G778" s="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82.5" customHeight="1">
      <c r="A779" s="5"/>
      <c r="B779" s="5"/>
      <c r="C779" s="5"/>
      <c r="D779" s="6"/>
      <c r="E779" s="6"/>
      <c r="F779" s="6"/>
      <c r="G779" s="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82.5" customHeight="1">
      <c r="A780" s="5"/>
      <c r="B780" s="5"/>
      <c r="C780" s="5"/>
      <c r="D780" s="6"/>
      <c r="E780" s="6"/>
      <c r="F780" s="6"/>
      <c r="G780" s="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82.5" customHeight="1">
      <c r="A781" s="5"/>
      <c r="B781" s="5"/>
      <c r="C781" s="5"/>
      <c r="D781" s="6"/>
      <c r="E781" s="6"/>
      <c r="F781" s="6"/>
      <c r="G781" s="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82.5" customHeight="1">
      <c r="A782" s="5"/>
      <c r="B782" s="5"/>
      <c r="C782" s="5"/>
      <c r="D782" s="6"/>
      <c r="E782" s="6"/>
      <c r="F782" s="6"/>
      <c r="G782" s="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82.5" customHeight="1">
      <c r="A783" s="5"/>
      <c r="B783" s="5"/>
      <c r="C783" s="5"/>
      <c r="D783" s="6"/>
      <c r="E783" s="6"/>
      <c r="F783" s="6"/>
      <c r="G783" s="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82.5" customHeight="1">
      <c r="A784" s="5"/>
      <c r="B784" s="5"/>
      <c r="C784" s="5"/>
      <c r="D784" s="6"/>
      <c r="E784" s="6"/>
      <c r="F784" s="6"/>
      <c r="G784" s="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82.5" customHeight="1">
      <c r="A785" s="5"/>
      <c r="B785" s="5"/>
      <c r="C785" s="5"/>
      <c r="D785" s="6"/>
      <c r="E785" s="6"/>
      <c r="F785" s="6"/>
      <c r="G785" s="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82.5" customHeight="1">
      <c r="A786" s="5"/>
      <c r="B786" s="5"/>
      <c r="C786" s="5"/>
      <c r="D786" s="6"/>
      <c r="E786" s="6"/>
      <c r="F786" s="6"/>
      <c r="G786" s="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82.5" customHeight="1">
      <c r="A787" s="5"/>
      <c r="B787" s="5"/>
      <c r="C787" s="5"/>
      <c r="D787" s="6"/>
      <c r="E787" s="6"/>
      <c r="F787" s="6"/>
      <c r="G787" s="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82.5" customHeight="1">
      <c r="A788" s="5"/>
      <c r="B788" s="5"/>
      <c r="C788" s="5"/>
      <c r="D788" s="6"/>
      <c r="E788" s="6"/>
      <c r="F788" s="6"/>
      <c r="G788" s="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82.5" customHeight="1">
      <c r="A789" s="5"/>
      <c r="B789" s="5"/>
      <c r="C789" s="5"/>
      <c r="D789" s="6"/>
      <c r="E789" s="6"/>
      <c r="F789" s="6"/>
      <c r="G789" s="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82.5" customHeight="1">
      <c r="A790" s="5"/>
      <c r="B790" s="5"/>
      <c r="C790" s="5"/>
      <c r="D790" s="6"/>
      <c r="E790" s="6"/>
      <c r="F790" s="6"/>
      <c r="G790" s="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82.5" customHeight="1">
      <c r="A791" s="5"/>
      <c r="B791" s="5"/>
      <c r="C791" s="5"/>
      <c r="D791" s="6"/>
      <c r="E791" s="6"/>
      <c r="F791" s="6"/>
      <c r="G791" s="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82.5" customHeight="1">
      <c r="A792" s="5"/>
      <c r="B792" s="5"/>
      <c r="C792" s="5"/>
      <c r="D792" s="6"/>
      <c r="E792" s="6"/>
      <c r="F792" s="6"/>
      <c r="G792" s="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82.5" customHeight="1">
      <c r="A793" s="5"/>
      <c r="B793" s="5"/>
      <c r="C793" s="5"/>
      <c r="D793" s="6"/>
      <c r="E793" s="6"/>
      <c r="F793" s="6"/>
      <c r="G793" s="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82.5" customHeight="1">
      <c r="A794" s="5"/>
      <c r="B794" s="5"/>
      <c r="C794" s="5"/>
      <c r="D794" s="6"/>
      <c r="E794" s="6"/>
      <c r="F794" s="6"/>
      <c r="G794" s="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82.5" customHeight="1">
      <c r="A795" s="5"/>
      <c r="B795" s="5"/>
      <c r="C795" s="5"/>
      <c r="D795" s="6"/>
      <c r="E795" s="6"/>
      <c r="F795" s="6"/>
      <c r="G795" s="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82.5" customHeight="1">
      <c r="A796" s="5"/>
      <c r="B796" s="5"/>
      <c r="C796" s="5"/>
      <c r="D796" s="6"/>
      <c r="E796" s="6"/>
      <c r="F796" s="6"/>
      <c r="G796" s="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82.5" customHeight="1">
      <c r="A797" s="5"/>
      <c r="B797" s="5"/>
      <c r="C797" s="5"/>
      <c r="D797" s="6"/>
      <c r="E797" s="6"/>
      <c r="F797" s="6"/>
      <c r="G797" s="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82.5" customHeight="1">
      <c r="A798" s="5"/>
      <c r="B798" s="5"/>
      <c r="C798" s="5"/>
      <c r="D798" s="6"/>
      <c r="E798" s="6"/>
      <c r="F798" s="6"/>
      <c r="G798" s="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82.5" customHeight="1">
      <c r="A799" s="5"/>
      <c r="B799" s="5"/>
      <c r="C799" s="5"/>
      <c r="D799" s="6"/>
      <c r="E799" s="6"/>
      <c r="F799" s="6"/>
      <c r="G799" s="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82.5" customHeight="1">
      <c r="A800" s="5"/>
      <c r="B800" s="5"/>
      <c r="C800" s="5"/>
      <c r="D800" s="6"/>
      <c r="E800" s="6"/>
      <c r="F800" s="6"/>
      <c r="G800" s="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82.5" customHeight="1">
      <c r="A801" s="5"/>
      <c r="B801" s="5"/>
      <c r="C801" s="5"/>
      <c r="D801" s="6"/>
      <c r="E801" s="6"/>
      <c r="F801" s="6"/>
      <c r="G801" s="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82.5" customHeight="1">
      <c r="A802" s="5"/>
      <c r="B802" s="5"/>
      <c r="C802" s="5"/>
      <c r="D802" s="6"/>
      <c r="E802" s="6"/>
      <c r="F802" s="6"/>
      <c r="G802" s="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82.5" customHeight="1">
      <c r="A803" s="5"/>
      <c r="B803" s="5"/>
      <c r="C803" s="5"/>
      <c r="D803" s="6"/>
      <c r="E803" s="6"/>
      <c r="F803" s="6"/>
      <c r="G803" s="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82.5" customHeight="1">
      <c r="A804" s="5"/>
      <c r="B804" s="5"/>
      <c r="C804" s="5"/>
      <c r="D804" s="6"/>
      <c r="E804" s="6"/>
      <c r="F804" s="6"/>
      <c r="G804" s="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82.5" customHeight="1">
      <c r="A805" s="5"/>
      <c r="B805" s="5"/>
      <c r="C805" s="5"/>
      <c r="D805" s="6"/>
      <c r="E805" s="6"/>
      <c r="F805" s="6"/>
      <c r="G805" s="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82.5" customHeight="1">
      <c r="A806" s="5"/>
      <c r="B806" s="5"/>
      <c r="C806" s="5"/>
      <c r="D806" s="6"/>
      <c r="E806" s="6"/>
      <c r="F806" s="6"/>
      <c r="G806" s="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82.5" customHeight="1">
      <c r="A807" s="5"/>
      <c r="B807" s="5"/>
      <c r="C807" s="5"/>
      <c r="D807" s="6"/>
      <c r="E807" s="6"/>
      <c r="F807" s="6"/>
      <c r="G807" s="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82.5" customHeight="1">
      <c r="A808" s="5"/>
      <c r="B808" s="5"/>
      <c r="C808" s="5"/>
      <c r="D808" s="6"/>
      <c r="E808" s="6"/>
      <c r="F808" s="6"/>
      <c r="G808" s="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82.5" customHeight="1">
      <c r="A809" s="5"/>
      <c r="B809" s="5"/>
      <c r="C809" s="5"/>
      <c r="D809" s="6"/>
      <c r="E809" s="6"/>
      <c r="F809" s="6"/>
      <c r="G809" s="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82.5" customHeight="1">
      <c r="A810" s="5"/>
      <c r="B810" s="5"/>
      <c r="C810" s="5"/>
      <c r="D810" s="6"/>
      <c r="E810" s="6"/>
      <c r="F810" s="6"/>
      <c r="G810" s="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82.5" customHeight="1">
      <c r="A811" s="5"/>
      <c r="B811" s="5"/>
      <c r="C811" s="5"/>
      <c r="D811" s="6"/>
      <c r="E811" s="6"/>
      <c r="F811" s="6"/>
      <c r="G811" s="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82.5" customHeight="1">
      <c r="A812" s="5"/>
      <c r="B812" s="5"/>
      <c r="C812" s="5"/>
      <c r="D812" s="6"/>
      <c r="E812" s="6"/>
      <c r="F812" s="6"/>
      <c r="G812" s="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82.5" customHeight="1">
      <c r="A813" s="5"/>
      <c r="B813" s="5"/>
      <c r="C813" s="5"/>
      <c r="D813" s="6"/>
      <c r="E813" s="6"/>
      <c r="F813" s="6"/>
      <c r="G813" s="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82.5" customHeight="1">
      <c r="A814" s="5"/>
      <c r="B814" s="5"/>
      <c r="C814" s="5"/>
      <c r="D814" s="6"/>
      <c r="E814" s="6"/>
      <c r="F814" s="6"/>
      <c r="G814" s="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82.5" customHeight="1">
      <c r="A815" s="5"/>
      <c r="B815" s="5"/>
      <c r="C815" s="5"/>
      <c r="D815" s="6"/>
      <c r="E815" s="6"/>
      <c r="F815" s="6"/>
      <c r="G815" s="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82.5" customHeight="1">
      <c r="A816" s="5"/>
      <c r="B816" s="5"/>
      <c r="C816" s="5"/>
      <c r="D816" s="6"/>
      <c r="E816" s="6"/>
      <c r="F816" s="6"/>
      <c r="G816" s="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82.5" customHeight="1">
      <c r="A817" s="5"/>
      <c r="B817" s="5"/>
      <c r="C817" s="5"/>
      <c r="D817" s="6"/>
      <c r="E817" s="6"/>
      <c r="F817" s="6"/>
      <c r="G817" s="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82.5" customHeight="1">
      <c r="A818" s="5"/>
      <c r="B818" s="5"/>
      <c r="C818" s="5"/>
      <c r="D818" s="6"/>
      <c r="E818" s="6"/>
      <c r="F818" s="6"/>
      <c r="G818" s="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82.5" customHeight="1">
      <c r="A819" s="5"/>
      <c r="B819" s="5"/>
      <c r="C819" s="5"/>
      <c r="D819" s="6"/>
      <c r="E819" s="6"/>
      <c r="F819" s="6"/>
      <c r="G819" s="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82.5" customHeight="1">
      <c r="A820" s="5"/>
      <c r="B820" s="5"/>
      <c r="C820" s="5"/>
      <c r="D820" s="6"/>
      <c r="E820" s="6"/>
      <c r="F820" s="6"/>
      <c r="G820" s="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82.5" customHeight="1">
      <c r="A821" s="5"/>
      <c r="B821" s="5"/>
      <c r="C821" s="5"/>
      <c r="D821" s="6"/>
      <c r="E821" s="6"/>
      <c r="F821" s="6"/>
      <c r="G821" s="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82.5" customHeight="1">
      <c r="A822" s="5"/>
      <c r="B822" s="5"/>
      <c r="C822" s="5"/>
      <c r="D822" s="6"/>
      <c r="E822" s="6"/>
      <c r="F822" s="6"/>
      <c r="G822" s="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82.5" customHeight="1">
      <c r="A823" s="5"/>
      <c r="B823" s="5"/>
      <c r="C823" s="5"/>
      <c r="D823" s="6"/>
      <c r="E823" s="6"/>
      <c r="F823" s="6"/>
      <c r="G823" s="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82.5" customHeight="1">
      <c r="A824" s="5"/>
      <c r="B824" s="5"/>
      <c r="C824" s="5"/>
      <c r="D824" s="6"/>
      <c r="E824" s="6"/>
      <c r="F824" s="6"/>
      <c r="G824" s="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82.5" customHeight="1">
      <c r="A825" s="5"/>
      <c r="B825" s="5"/>
      <c r="C825" s="5"/>
      <c r="D825" s="6"/>
      <c r="E825" s="6"/>
      <c r="F825" s="6"/>
      <c r="G825" s="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82.5" customHeight="1">
      <c r="A826" s="5"/>
      <c r="B826" s="5"/>
      <c r="C826" s="5"/>
      <c r="D826" s="6"/>
      <c r="E826" s="6"/>
      <c r="F826" s="6"/>
      <c r="G826" s="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82.5" customHeight="1">
      <c r="A827" s="5"/>
      <c r="B827" s="5"/>
      <c r="C827" s="5"/>
      <c r="D827" s="6"/>
      <c r="E827" s="6"/>
      <c r="F827" s="6"/>
      <c r="G827" s="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82.5" customHeight="1">
      <c r="A828" s="5"/>
      <c r="B828" s="5"/>
      <c r="C828" s="5"/>
      <c r="D828" s="6"/>
      <c r="E828" s="6"/>
      <c r="F828" s="6"/>
      <c r="G828" s="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82.5" customHeight="1">
      <c r="A829" s="5"/>
      <c r="B829" s="5"/>
      <c r="C829" s="5"/>
      <c r="D829" s="6"/>
      <c r="E829" s="6"/>
      <c r="F829" s="6"/>
      <c r="G829" s="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82.5" customHeight="1">
      <c r="A830" s="5"/>
      <c r="B830" s="5"/>
      <c r="C830" s="5"/>
      <c r="D830" s="6"/>
      <c r="E830" s="6"/>
      <c r="F830" s="6"/>
      <c r="G830" s="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82.5" customHeight="1">
      <c r="A831" s="5"/>
      <c r="B831" s="5"/>
      <c r="C831" s="5"/>
      <c r="D831" s="6"/>
      <c r="E831" s="6"/>
      <c r="F831" s="6"/>
      <c r="G831" s="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82.5" customHeight="1">
      <c r="A832" s="5"/>
      <c r="B832" s="5"/>
      <c r="C832" s="5"/>
      <c r="D832" s="6"/>
      <c r="E832" s="6"/>
      <c r="F832" s="6"/>
      <c r="G832" s="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82.5" customHeight="1">
      <c r="A833" s="5"/>
      <c r="B833" s="5"/>
      <c r="C833" s="5"/>
      <c r="D833" s="6"/>
      <c r="E833" s="6"/>
      <c r="F833" s="6"/>
      <c r="G833" s="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82.5" customHeight="1">
      <c r="A834" s="5"/>
      <c r="B834" s="5"/>
      <c r="C834" s="5"/>
      <c r="D834" s="6"/>
      <c r="E834" s="6"/>
      <c r="F834" s="6"/>
      <c r="G834" s="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82.5" customHeight="1">
      <c r="A835" s="5"/>
      <c r="B835" s="5"/>
      <c r="C835" s="5"/>
      <c r="D835" s="6"/>
      <c r="E835" s="6"/>
      <c r="F835" s="6"/>
      <c r="G835" s="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82.5" customHeight="1">
      <c r="A836" s="5"/>
      <c r="B836" s="5"/>
      <c r="C836" s="5"/>
      <c r="D836" s="6"/>
      <c r="E836" s="6"/>
      <c r="F836" s="6"/>
      <c r="G836" s="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82.5" customHeight="1">
      <c r="A837" s="5"/>
      <c r="B837" s="5"/>
      <c r="C837" s="5"/>
      <c r="D837" s="6"/>
      <c r="E837" s="6"/>
      <c r="F837" s="6"/>
      <c r="G837" s="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82.5" customHeight="1">
      <c r="A838" s="5"/>
      <c r="B838" s="5"/>
      <c r="C838" s="5"/>
      <c r="D838" s="6"/>
      <c r="E838" s="6"/>
      <c r="F838" s="6"/>
      <c r="G838" s="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82.5" customHeight="1">
      <c r="A839" s="5"/>
      <c r="B839" s="5"/>
      <c r="C839" s="5"/>
      <c r="D839" s="6"/>
      <c r="E839" s="6"/>
      <c r="F839" s="6"/>
      <c r="G839" s="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82.5" customHeight="1">
      <c r="A840" s="5"/>
      <c r="B840" s="5"/>
      <c r="C840" s="5"/>
      <c r="D840" s="6"/>
      <c r="E840" s="6"/>
      <c r="F840" s="6"/>
      <c r="G840" s="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82.5" customHeight="1">
      <c r="A841" s="5"/>
      <c r="B841" s="5"/>
      <c r="C841" s="5"/>
      <c r="D841" s="6"/>
      <c r="E841" s="6"/>
      <c r="F841" s="6"/>
      <c r="G841" s="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82.5" customHeight="1">
      <c r="A842" s="5"/>
      <c r="B842" s="5"/>
      <c r="C842" s="5"/>
      <c r="D842" s="6"/>
      <c r="E842" s="6"/>
      <c r="F842" s="6"/>
      <c r="G842" s="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82.5" customHeight="1">
      <c r="A843" s="5"/>
      <c r="B843" s="5"/>
      <c r="C843" s="5"/>
      <c r="D843" s="6"/>
      <c r="E843" s="6"/>
      <c r="F843" s="6"/>
      <c r="G843" s="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82.5" customHeight="1">
      <c r="A844" s="5"/>
      <c r="B844" s="5"/>
      <c r="C844" s="5"/>
      <c r="D844" s="6"/>
      <c r="E844" s="6"/>
      <c r="F844" s="6"/>
      <c r="G844" s="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82.5" customHeight="1">
      <c r="A845" s="5"/>
      <c r="B845" s="5"/>
      <c r="C845" s="5"/>
      <c r="D845" s="6"/>
      <c r="E845" s="6"/>
      <c r="F845" s="6"/>
      <c r="G845" s="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82.5" customHeight="1">
      <c r="A846" s="5"/>
      <c r="B846" s="5"/>
      <c r="C846" s="5"/>
      <c r="D846" s="6"/>
      <c r="E846" s="6"/>
      <c r="F846" s="6"/>
      <c r="G846" s="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82.5" customHeight="1">
      <c r="A847" s="5"/>
      <c r="B847" s="5"/>
      <c r="C847" s="5"/>
      <c r="D847" s="6"/>
      <c r="E847" s="6"/>
      <c r="F847" s="6"/>
      <c r="G847" s="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82.5" customHeight="1">
      <c r="A848" s="5"/>
      <c r="B848" s="5"/>
      <c r="C848" s="5"/>
      <c r="D848" s="6"/>
      <c r="E848" s="6"/>
      <c r="F848" s="6"/>
      <c r="G848" s="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82.5" customHeight="1">
      <c r="A849" s="5"/>
      <c r="B849" s="5"/>
      <c r="C849" s="5"/>
      <c r="D849" s="6"/>
      <c r="E849" s="6"/>
      <c r="F849" s="6"/>
      <c r="G849" s="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82.5" customHeight="1">
      <c r="A850" s="5"/>
      <c r="B850" s="5"/>
      <c r="C850" s="5"/>
      <c r="D850" s="6"/>
      <c r="E850" s="6"/>
      <c r="F850" s="6"/>
      <c r="G850" s="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82.5" customHeight="1">
      <c r="A851" s="5"/>
      <c r="B851" s="5"/>
      <c r="C851" s="5"/>
      <c r="D851" s="6"/>
      <c r="E851" s="6"/>
      <c r="F851" s="6"/>
      <c r="G851" s="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82.5" customHeight="1">
      <c r="A852" s="5"/>
      <c r="B852" s="5"/>
      <c r="C852" s="5"/>
      <c r="D852" s="6"/>
      <c r="E852" s="6"/>
      <c r="F852" s="6"/>
      <c r="G852" s="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82.5" customHeight="1">
      <c r="A853" s="5"/>
      <c r="B853" s="5"/>
      <c r="C853" s="5"/>
      <c r="D853" s="6"/>
      <c r="E853" s="6"/>
      <c r="F853" s="6"/>
      <c r="G853" s="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82.5" customHeight="1">
      <c r="A854" s="5"/>
      <c r="B854" s="5"/>
      <c r="C854" s="5"/>
      <c r="D854" s="6"/>
      <c r="E854" s="6"/>
      <c r="F854" s="6"/>
      <c r="G854" s="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82.5" customHeight="1">
      <c r="A855" s="5"/>
      <c r="B855" s="5"/>
      <c r="C855" s="5"/>
      <c r="D855" s="6"/>
      <c r="E855" s="6"/>
      <c r="F855" s="6"/>
      <c r="G855" s="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82.5" customHeight="1">
      <c r="A856" s="5"/>
      <c r="B856" s="5"/>
      <c r="C856" s="5"/>
      <c r="D856" s="6"/>
      <c r="E856" s="6"/>
      <c r="F856" s="6"/>
      <c r="G856" s="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82.5" customHeight="1">
      <c r="A857" s="5"/>
      <c r="B857" s="5"/>
      <c r="C857" s="5"/>
      <c r="D857" s="6"/>
      <c r="E857" s="6"/>
      <c r="F857" s="6"/>
      <c r="G857" s="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82.5" customHeight="1">
      <c r="A858" s="5"/>
      <c r="B858" s="5"/>
      <c r="C858" s="5"/>
      <c r="D858" s="6"/>
      <c r="E858" s="6"/>
      <c r="F858" s="6"/>
      <c r="G858" s="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82.5" customHeight="1">
      <c r="A859" s="5"/>
      <c r="B859" s="5"/>
      <c r="C859" s="5"/>
      <c r="D859" s="6"/>
      <c r="E859" s="6"/>
      <c r="F859" s="6"/>
      <c r="G859" s="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82.5" customHeight="1">
      <c r="A860" s="5"/>
      <c r="B860" s="5"/>
      <c r="C860" s="5"/>
      <c r="D860" s="6"/>
      <c r="E860" s="6"/>
      <c r="F860" s="6"/>
      <c r="G860" s="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82.5" customHeight="1">
      <c r="A861" s="5"/>
      <c r="B861" s="5"/>
      <c r="C861" s="5"/>
      <c r="D861" s="6"/>
      <c r="E861" s="6"/>
      <c r="F861" s="6"/>
      <c r="G861" s="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82.5" customHeight="1">
      <c r="A862" s="5"/>
      <c r="B862" s="5"/>
      <c r="C862" s="5"/>
      <c r="D862" s="6"/>
      <c r="E862" s="6"/>
      <c r="F862" s="6"/>
      <c r="G862" s="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82.5" customHeight="1">
      <c r="A863" s="5"/>
      <c r="B863" s="5"/>
      <c r="C863" s="5"/>
      <c r="D863" s="6"/>
      <c r="E863" s="6"/>
      <c r="F863" s="6"/>
      <c r="G863" s="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82.5" customHeight="1">
      <c r="A864" s="5"/>
      <c r="B864" s="5"/>
      <c r="C864" s="5"/>
      <c r="D864" s="6"/>
      <c r="E864" s="6"/>
      <c r="F864" s="6"/>
      <c r="G864" s="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82.5" customHeight="1">
      <c r="A865" s="5"/>
      <c r="B865" s="5"/>
      <c r="C865" s="5"/>
      <c r="D865" s="6"/>
      <c r="E865" s="6"/>
      <c r="F865" s="6"/>
      <c r="G865" s="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82.5" customHeight="1">
      <c r="A866" s="5"/>
      <c r="B866" s="5"/>
      <c r="C866" s="5"/>
      <c r="D866" s="6"/>
      <c r="E866" s="6"/>
      <c r="F866" s="6"/>
      <c r="G866" s="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82.5" customHeight="1">
      <c r="A867" s="5"/>
      <c r="B867" s="5"/>
      <c r="C867" s="5"/>
      <c r="D867" s="6"/>
      <c r="E867" s="6"/>
      <c r="F867" s="6"/>
      <c r="G867" s="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82.5" customHeight="1">
      <c r="A868" s="5"/>
      <c r="B868" s="5"/>
      <c r="C868" s="5"/>
      <c r="D868" s="6"/>
      <c r="E868" s="6"/>
      <c r="F868" s="6"/>
      <c r="G868" s="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82.5" customHeight="1">
      <c r="A869" s="5"/>
      <c r="B869" s="5"/>
      <c r="C869" s="5"/>
      <c r="D869" s="6"/>
      <c r="E869" s="6"/>
      <c r="F869" s="6"/>
      <c r="G869" s="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82.5" customHeight="1">
      <c r="A870" s="5"/>
      <c r="B870" s="5"/>
      <c r="C870" s="5"/>
      <c r="D870" s="6"/>
      <c r="E870" s="6"/>
      <c r="F870" s="6"/>
      <c r="G870" s="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82.5" customHeight="1">
      <c r="A871" s="5"/>
      <c r="B871" s="5"/>
      <c r="C871" s="5"/>
      <c r="D871" s="6"/>
      <c r="E871" s="6"/>
      <c r="F871" s="6"/>
      <c r="G871" s="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82.5" customHeight="1">
      <c r="A872" s="5"/>
      <c r="B872" s="5"/>
      <c r="C872" s="5"/>
      <c r="D872" s="6"/>
      <c r="E872" s="6"/>
      <c r="F872" s="6"/>
      <c r="G872" s="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82.5" customHeight="1">
      <c r="A873" s="5"/>
      <c r="B873" s="5"/>
      <c r="C873" s="5"/>
      <c r="D873" s="6"/>
      <c r="E873" s="6"/>
      <c r="F873" s="6"/>
      <c r="G873" s="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82.5" customHeight="1">
      <c r="A874" s="5"/>
      <c r="B874" s="5"/>
      <c r="C874" s="5"/>
      <c r="D874" s="6"/>
      <c r="E874" s="6"/>
      <c r="F874" s="6"/>
      <c r="G874" s="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82.5" customHeight="1">
      <c r="A875" s="5"/>
      <c r="B875" s="5"/>
      <c r="C875" s="5"/>
      <c r="D875" s="6"/>
      <c r="E875" s="6"/>
      <c r="F875" s="6"/>
      <c r="G875" s="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82.5" customHeight="1">
      <c r="A876" s="5"/>
      <c r="B876" s="5"/>
      <c r="C876" s="5"/>
      <c r="D876" s="6"/>
      <c r="E876" s="6"/>
      <c r="F876" s="6"/>
      <c r="G876" s="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82.5" customHeight="1">
      <c r="A877" s="5"/>
      <c r="B877" s="5"/>
      <c r="C877" s="5"/>
      <c r="D877" s="6"/>
      <c r="E877" s="6"/>
      <c r="F877" s="6"/>
      <c r="G877" s="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82.5" customHeight="1">
      <c r="A878" s="5"/>
      <c r="B878" s="5"/>
      <c r="C878" s="5"/>
      <c r="D878" s="6"/>
      <c r="E878" s="6"/>
      <c r="F878" s="6"/>
      <c r="G878" s="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82.5" customHeight="1">
      <c r="A879" s="5"/>
      <c r="B879" s="5"/>
      <c r="C879" s="5"/>
      <c r="D879" s="6"/>
      <c r="E879" s="6"/>
      <c r="F879" s="6"/>
      <c r="G879" s="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82.5" customHeight="1">
      <c r="A880" s="5"/>
      <c r="B880" s="5"/>
      <c r="C880" s="5"/>
      <c r="D880" s="6"/>
      <c r="E880" s="6"/>
      <c r="F880" s="6"/>
      <c r="G880" s="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82.5" customHeight="1">
      <c r="A881" s="5"/>
      <c r="B881" s="5"/>
      <c r="C881" s="5"/>
      <c r="D881" s="6"/>
      <c r="E881" s="6"/>
      <c r="F881" s="6"/>
      <c r="G881" s="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82.5" customHeight="1">
      <c r="A882" s="5"/>
      <c r="B882" s="5"/>
      <c r="C882" s="5"/>
      <c r="D882" s="6"/>
      <c r="E882" s="6"/>
      <c r="F882" s="6"/>
      <c r="G882" s="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82.5" customHeight="1">
      <c r="A883" s="5"/>
      <c r="B883" s="5"/>
      <c r="C883" s="5"/>
      <c r="D883" s="6"/>
      <c r="E883" s="6"/>
      <c r="F883" s="6"/>
      <c r="G883" s="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82.5" customHeight="1">
      <c r="A884" s="5"/>
      <c r="B884" s="5"/>
      <c r="C884" s="5"/>
      <c r="D884" s="6"/>
      <c r="E884" s="6"/>
      <c r="F884" s="6"/>
      <c r="G884" s="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82.5" customHeight="1">
      <c r="A885" s="5"/>
      <c r="B885" s="5"/>
      <c r="C885" s="5"/>
      <c r="D885" s="6"/>
      <c r="E885" s="6"/>
      <c r="F885" s="6"/>
      <c r="G885" s="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82.5" customHeight="1">
      <c r="A886" s="5"/>
      <c r="B886" s="5"/>
      <c r="C886" s="5"/>
      <c r="D886" s="6"/>
      <c r="E886" s="6"/>
      <c r="F886" s="6"/>
      <c r="G886" s="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82.5" customHeight="1">
      <c r="A887" s="5"/>
      <c r="B887" s="5"/>
      <c r="C887" s="5"/>
      <c r="D887" s="6"/>
      <c r="E887" s="6"/>
      <c r="F887" s="6"/>
      <c r="G887" s="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82.5" customHeight="1">
      <c r="A888" s="5"/>
      <c r="B888" s="5"/>
      <c r="C888" s="5"/>
      <c r="D888" s="6"/>
      <c r="E888" s="6"/>
      <c r="F888" s="6"/>
      <c r="G888" s="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82.5" customHeight="1">
      <c r="A889" s="5"/>
      <c r="B889" s="5"/>
      <c r="C889" s="5"/>
      <c r="D889" s="6"/>
      <c r="E889" s="6"/>
      <c r="F889" s="6"/>
      <c r="G889" s="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82.5" customHeight="1">
      <c r="A890" s="5"/>
      <c r="B890" s="5"/>
      <c r="C890" s="5"/>
      <c r="D890" s="6"/>
      <c r="E890" s="6"/>
      <c r="F890" s="6"/>
      <c r="G890" s="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82.5" customHeight="1">
      <c r="A891" s="5"/>
      <c r="B891" s="5"/>
      <c r="C891" s="5"/>
      <c r="D891" s="6"/>
      <c r="E891" s="6"/>
      <c r="F891" s="6"/>
      <c r="G891" s="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82.5" customHeight="1">
      <c r="A892" s="5"/>
      <c r="B892" s="5"/>
      <c r="C892" s="5"/>
      <c r="D892" s="6"/>
      <c r="E892" s="6"/>
      <c r="F892" s="6"/>
      <c r="G892" s="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82.5" customHeight="1">
      <c r="A893" s="5"/>
      <c r="B893" s="5"/>
      <c r="C893" s="5"/>
      <c r="D893" s="6"/>
      <c r="E893" s="6"/>
      <c r="F893" s="6"/>
      <c r="G893" s="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82.5" customHeight="1">
      <c r="A894" s="5"/>
      <c r="B894" s="5"/>
      <c r="C894" s="5"/>
      <c r="D894" s="6"/>
      <c r="E894" s="6"/>
      <c r="F894" s="6"/>
      <c r="G894" s="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82.5" customHeight="1">
      <c r="A895" s="5"/>
      <c r="B895" s="5"/>
      <c r="C895" s="5"/>
      <c r="D895" s="6"/>
      <c r="E895" s="6"/>
      <c r="F895" s="6"/>
      <c r="G895" s="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82.5" customHeight="1">
      <c r="A896" s="5"/>
      <c r="B896" s="5"/>
      <c r="C896" s="5"/>
      <c r="D896" s="6"/>
      <c r="E896" s="6"/>
      <c r="F896" s="6"/>
      <c r="G896" s="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82.5" customHeight="1">
      <c r="A897" s="5"/>
      <c r="B897" s="5"/>
      <c r="C897" s="5"/>
      <c r="D897" s="6"/>
      <c r="E897" s="6"/>
      <c r="F897" s="6"/>
      <c r="G897" s="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82.5" customHeight="1">
      <c r="A898" s="5"/>
      <c r="B898" s="5"/>
      <c r="C898" s="5"/>
      <c r="D898" s="6"/>
      <c r="E898" s="6"/>
      <c r="F898" s="6"/>
      <c r="G898" s="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82.5" customHeight="1">
      <c r="A899" s="5"/>
      <c r="B899" s="5"/>
      <c r="C899" s="5"/>
      <c r="D899" s="6"/>
      <c r="E899" s="6"/>
      <c r="F899" s="6"/>
      <c r="G899" s="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82.5" customHeight="1">
      <c r="A900" s="5"/>
      <c r="B900" s="5"/>
      <c r="C900" s="5"/>
      <c r="D900" s="6"/>
      <c r="E900" s="6"/>
      <c r="F900" s="6"/>
      <c r="G900" s="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82.5" customHeight="1">
      <c r="A901" s="5"/>
      <c r="B901" s="5"/>
      <c r="C901" s="5"/>
      <c r="D901" s="6"/>
      <c r="E901" s="6"/>
      <c r="F901" s="6"/>
      <c r="G901" s="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82.5" customHeight="1">
      <c r="A902" s="5"/>
      <c r="B902" s="5"/>
      <c r="C902" s="5"/>
      <c r="D902" s="6"/>
      <c r="E902" s="6"/>
      <c r="F902" s="6"/>
      <c r="G902" s="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82.5" customHeight="1">
      <c r="A903" s="5"/>
      <c r="B903" s="5"/>
      <c r="C903" s="5"/>
      <c r="D903" s="6"/>
      <c r="E903" s="6"/>
      <c r="F903" s="6"/>
      <c r="G903" s="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82.5" customHeight="1">
      <c r="A904" s="5"/>
      <c r="B904" s="5"/>
      <c r="C904" s="5"/>
      <c r="D904" s="6"/>
      <c r="E904" s="6"/>
      <c r="F904" s="6"/>
      <c r="G904" s="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82.5" customHeight="1">
      <c r="A905" s="5"/>
      <c r="B905" s="5"/>
      <c r="C905" s="5"/>
      <c r="D905" s="6"/>
      <c r="E905" s="6"/>
      <c r="F905" s="6"/>
      <c r="G905" s="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82.5" customHeight="1">
      <c r="A906" s="5"/>
      <c r="B906" s="5"/>
      <c r="C906" s="5"/>
      <c r="D906" s="6"/>
      <c r="E906" s="6"/>
      <c r="F906" s="6"/>
      <c r="G906" s="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82.5" customHeight="1">
      <c r="A907" s="5"/>
      <c r="B907" s="5"/>
      <c r="C907" s="5"/>
      <c r="D907" s="6"/>
      <c r="E907" s="6"/>
      <c r="F907" s="6"/>
      <c r="G907" s="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82.5" customHeight="1">
      <c r="A908" s="5"/>
      <c r="B908" s="5"/>
      <c r="C908" s="5"/>
      <c r="D908" s="6"/>
      <c r="E908" s="6"/>
      <c r="F908" s="6"/>
      <c r="G908" s="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82.5" customHeight="1">
      <c r="A909" s="5"/>
      <c r="B909" s="5"/>
      <c r="C909" s="5"/>
      <c r="D909" s="6"/>
      <c r="E909" s="6"/>
      <c r="F909" s="6"/>
      <c r="G909" s="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82.5" customHeight="1">
      <c r="A910" s="5"/>
      <c r="B910" s="5"/>
      <c r="C910" s="5"/>
      <c r="D910" s="6"/>
      <c r="E910" s="6"/>
      <c r="F910" s="6"/>
      <c r="G910" s="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82.5" customHeight="1">
      <c r="A911" s="5"/>
      <c r="B911" s="5"/>
      <c r="C911" s="5"/>
      <c r="D911" s="6"/>
      <c r="E911" s="6"/>
      <c r="F911" s="6"/>
      <c r="G911" s="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82.5" customHeight="1">
      <c r="A912" s="5"/>
      <c r="B912" s="5"/>
      <c r="C912" s="5"/>
      <c r="D912" s="6"/>
      <c r="E912" s="6"/>
      <c r="F912" s="6"/>
      <c r="G912" s="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82.5" customHeight="1">
      <c r="A913" s="5"/>
      <c r="B913" s="5"/>
      <c r="C913" s="5"/>
      <c r="D913" s="6"/>
      <c r="E913" s="6"/>
      <c r="F913" s="6"/>
      <c r="G913" s="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82.5" customHeight="1">
      <c r="A914" s="5"/>
      <c r="B914" s="5"/>
      <c r="C914" s="5"/>
      <c r="D914" s="6"/>
      <c r="E914" s="6"/>
      <c r="F914" s="6"/>
      <c r="G914" s="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82.5" customHeight="1">
      <c r="A915" s="5"/>
      <c r="B915" s="5"/>
      <c r="C915" s="5"/>
      <c r="D915" s="6"/>
      <c r="E915" s="6"/>
      <c r="F915" s="6"/>
      <c r="G915" s="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82.5" customHeight="1">
      <c r="A916" s="5"/>
      <c r="B916" s="5"/>
      <c r="C916" s="5"/>
      <c r="D916" s="6"/>
      <c r="E916" s="6"/>
      <c r="F916" s="6"/>
      <c r="G916" s="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82.5" customHeight="1">
      <c r="A917" s="5"/>
      <c r="B917" s="5"/>
      <c r="C917" s="5"/>
      <c r="D917" s="6"/>
      <c r="E917" s="6"/>
      <c r="F917" s="6"/>
      <c r="G917" s="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82.5" customHeight="1">
      <c r="A918" s="5"/>
      <c r="B918" s="5"/>
      <c r="C918" s="5"/>
      <c r="D918" s="6"/>
      <c r="E918" s="6"/>
      <c r="F918" s="6"/>
      <c r="G918" s="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82.5" customHeight="1">
      <c r="A919" s="5"/>
      <c r="B919" s="5"/>
      <c r="C919" s="5"/>
      <c r="D919" s="6"/>
      <c r="E919" s="6"/>
      <c r="F919" s="6"/>
      <c r="G919" s="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82.5" customHeight="1">
      <c r="A920" s="5"/>
      <c r="B920" s="5"/>
      <c r="C920" s="5"/>
      <c r="D920" s="6"/>
      <c r="E920" s="6"/>
      <c r="F920" s="6"/>
      <c r="G920" s="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82.5" customHeight="1">
      <c r="A921" s="5"/>
      <c r="B921" s="5"/>
      <c r="C921" s="5"/>
      <c r="D921" s="6"/>
      <c r="E921" s="6"/>
      <c r="F921" s="6"/>
      <c r="G921" s="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82.5" customHeight="1">
      <c r="A922" s="5"/>
      <c r="B922" s="5"/>
      <c r="C922" s="5"/>
      <c r="D922" s="6"/>
      <c r="E922" s="6"/>
      <c r="F922" s="6"/>
      <c r="G922" s="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82.5" customHeight="1">
      <c r="A923" s="5"/>
      <c r="B923" s="5"/>
      <c r="C923" s="5"/>
      <c r="D923" s="6"/>
      <c r="E923" s="6"/>
      <c r="F923" s="6"/>
      <c r="G923" s="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82.5" customHeight="1">
      <c r="A924" s="5"/>
      <c r="B924" s="5"/>
      <c r="C924" s="5"/>
      <c r="D924" s="6"/>
      <c r="E924" s="6"/>
      <c r="F924" s="6"/>
      <c r="G924" s="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82.5" customHeight="1">
      <c r="A925" s="5"/>
      <c r="B925" s="5"/>
      <c r="C925" s="5"/>
      <c r="D925" s="6"/>
      <c r="E925" s="6"/>
      <c r="F925" s="6"/>
      <c r="G925" s="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82.5" customHeight="1">
      <c r="A926" s="5"/>
      <c r="B926" s="5"/>
      <c r="C926" s="5"/>
      <c r="D926" s="6"/>
      <c r="E926" s="6"/>
      <c r="F926" s="6"/>
      <c r="G926" s="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82.5" customHeight="1">
      <c r="A927" s="5"/>
      <c r="B927" s="5"/>
      <c r="C927" s="5"/>
      <c r="D927" s="6"/>
      <c r="E927" s="6"/>
      <c r="F927" s="6"/>
      <c r="G927" s="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82.5" customHeight="1">
      <c r="A928" s="5"/>
      <c r="B928" s="5"/>
      <c r="C928" s="5"/>
      <c r="D928" s="6"/>
      <c r="E928" s="6"/>
      <c r="F928" s="6"/>
      <c r="G928" s="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82.5" customHeight="1">
      <c r="A929" s="5"/>
      <c r="B929" s="5"/>
      <c r="C929" s="5"/>
      <c r="D929" s="6"/>
      <c r="E929" s="6"/>
      <c r="F929" s="6"/>
      <c r="G929" s="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82.5" customHeight="1">
      <c r="A930" s="5"/>
      <c r="B930" s="5"/>
      <c r="C930" s="5"/>
      <c r="D930" s="6"/>
      <c r="E930" s="6"/>
      <c r="F930" s="6"/>
      <c r="G930" s="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82.5" customHeight="1">
      <c r="A931" s="5"/>
      <c r="B931" s="5"/>
      <c r="C931" s="5"/>
      <c r="D931" s="6"/>
      <c r="E931" s="6"/>
      <c r="F931" s="6"/>
      <c r="G931" s="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82.5" customHeight="1">
      <c r="A932" s="5"/>
      <c r="B932" s="5"/>
      <c r="C932" s="5"/>
      <c r="D932" s="6"/>
      <c r="E932" s="6"/>
      <c r="F932" s="6"/>
      <c r="G932" s="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82.5" customHeight="1">
      <c r="A933" s="5"/>
      <c r="B933" s="5"/>
      <c r="C933" s="5"/>
      <c r="D933" s="6"/>
      <c r="E933" s="6"/>
      <c r="F933" s="6"/>
      <c r="G933" s="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82.5" customHeight="1">
      <c r="A934" s="5"/>
      <c r="B934" s="5"/>
      <c r="C934" s="5"/>
      <c r="D934" s="6"/>
      <c r="E934" s="6"/>
      <c r="F934" s="6"/>
      <c r="G934" s="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82.5" customHeight="1">
      <c r="A935" s="5"/>
      <c r="B935" s="5"/>
      <c r="C935" s="5"/>
      <c r="D935" s="6"/>
      <c r="E935" s="6"/>
      <c r="F935" s="6"/>
      <c r="G935" s="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82.5" customHeight="1">
      <c r="A936" s="5"/>
      <c r="B936" s="5"/>
      <c r="C936" s="5"/>
      <c r="D936" s="6"/>
      <c r="E936" s="6"/>
      <c r="F936" s="6"/>
      <c r="G936" s="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82.5" customHeight="1">
      <c r="A937" s="5"/>
      <c r="B937" s="5"/>
      <c r="C937" s="5"/>
      <c r="D937" s="6"/>
      <c r="E937" s="6"/>
      <c r="F937" s="6"/>
      <c r="G937" s="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82.5" customHeight="1">
      <c r="A938" s="5"/>
      <c r="B938" s="5"/>
      <c r="C938" s="5"/>
      <c r="D938" s="6"/>
      <c r="E938" s="6"/>
      <c r="F938" s="6"/>
      <c r="G938" s="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82.5" customHeight="1">
      <c r="A939" s="5"/>
      <c r="B939" s="5"/>
      <c r="C939" s="5"/>
      <c r="D939" s="6"/>
      <c r="E939" s="6"/>
      <c r="F939" s="6"/>
      <c r="G939" s="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82.5" customHeight="1">
      <c r="A940" s="5"/>
      <c r="B940" s="5"/>
      <c r="C940" s="5"/>
      <c r="D940" s="6"/>
      <c r="E940" s="6"/>
      <c r="F940" s="6"/>
      <c r="G940" s="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82.5" customHeight="1">
      <c r="A941" s="5"/>
      <c r="B941" s="5"/>
      <c r="C941" s="5"/>
      <c r="D941" s="6"/>
      <c r="E941" s="6"/>
      <c r="F941" s="6"/>
      <c r="G941" s="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82.5" customHeight="1">
      <c r="A942" s="5"/>
      <c r="B942" s="5"/>
      <c r="C942" s="5"/>
      <c r="D942" s="6"/>
      <c r="E942" s="6"/>
      <c r="F942" s="6"/>
      <c r="G942" s="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82.5" customHeight="1">
      <c r="A943" s="5"/>
      <c r="B943" s="5"/>
      <c r="C943" s="5"/>
      <c r="D943" s="6"/>
      <c r="E943" s="6"/>
      <c r="F943" s="6"/>
      <c r="G943" s="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82.5" customHeight="1">
      <c r="A944" s="5"/>
      <c r="B944" s="5"/>
      <c r="C944" s="5"/>
      <c r="D944" s="6"/>
      <c r="E944" s="6"/>
      <c r="F944" s="6"/>
      <c r="G944" s="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82.5" customHeight="1">
      <c r="A945" s="5"/>
      <c r="B945" s="5"/>
      <c r="C945" s="5"/>
      <c r="D945" s="6"/>
      <c r="E945" s="6"/>
      <c r="F945" s="6"/>
      <c r="G945" s="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82.5" customHeight="1">
      <c r="A946" s="5"/>
      <c r="B946" s="5"/>
      <c r="C946" s="5"/>
      <c r="D946" s="6"/>
      <c r="E946" s="6"/>
      <c r="F946" s="6"/>
      <c r="G946" s="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82.5" customHeight="1">
      <c r="A947" s="5"/>
      <c r="B947" s="5"/>
      <c r="C947" s="5"/>
      <c r="D947" s="6"/>
      <c r="E947" s="6"/>
      <c r="F947" s="6"/>
      <c r="G947" s="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82.5" customHeight="1">
      <c r="A948" s="5"/>
      <c r="B948" s="5"/>
      <c r="C948" s="5"/>
      <c r="D948" s="6"/>
      <c r="E948" s="6"/>
      <c r="F948" s="6"/>
      <c r="G948" s="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82.5" customHeight="1">
      <c r="A949" s="5"/>
      <c r="B949" s="5"/>
      <c r="C949" s="5"/>
      <c r="D949" s="6"/>
      <c r="E949" s="6"/>
      <c r="F949" s="6"/>
      <c r="G949" s="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82.5" customHeight="1">
      <c r="A950" s="5"/>
      <c r="B950" s="5"/>
      <c r="C950" s="5"/>
      <c r="D950" s="6"/>
      <c r="E950" s="6"/>
      <c r="F950" s="6"/>
      <c r="G950" s="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82.5" customHeight="1">
      <c r="A951" s="5"/>
      <c r="B951" s="5"/>
      <c r="C951" s="5"/>
      <c r="D951" s="6"/>
      <c r="E951" s="6"/>
      <c r="F951" s="6"/>
      <c r="G951" s="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82.5" customHeight="1">
      <c r="A952" s="5"/>
      <c r="B952" s="5"/>
      <c r="C952" s="5"/>
      <c r="D952" s="6"/>
      <c r="E952" s="6"/>
      <c r="F952" s="6"/>
      <c r="G952" s="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82.5" customHeight="1">
      <c r="A953" s="5"/>
      <c r="B953" s="5"/>
      <c r="C953" s="5"/>
      <c r="D953" s="6"/>
      <c r="E953" s="6"/>
      <c r="F953" s="6"/>
      <c r="G953" s="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82.5" customHeight="1">
      <c r="A954" s="5"/>
      <c r="B954" s="5"/>
      <c r="C954" s="5"/>
      <c r="D954" s="6"/>
      <c r="E954" s="6"/>
      <c r="F954" s="6"/>
      <c r="G954" s="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82.5" customHeight="1">
      <c r="A955" s="5"/>
      <c r="B955" s="5"/>
      <c r="C955" s="5"/>
      <c r="D955" s="6"/>
      <c r="E955" s="6"/>
      <c r="F955" s="6"/>
      <c r="G955" s="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82.5" customHeight="1">
      <c r="A956" s="5"/>
      <c r="B956" s="5"/>
      <c r="C956" s="5"/>
      <c r="D956" s="6"/>
      <c r="E956" s="6"/>
      <c r="F956" s="6"/>
      <c r="G956" s="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82.5" customHeight="1">
      <c r="A957" s="5"/>
      <c r="B957" s="5"/>
      <c r="C957" s="5"/>
      <c r="D957" s="6"/>
      <c r="E957" s="6"/>
      <c r="F957" s="6"/>
      <c r="G957" s="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82.5" customHeight="1">
      <c r="A958" s="5"/>
      <c r="B958" s="5"/>
      <c r="C958" s="5"/>
      <c r="D958" s="6"/>
      <c r="E958" s="6"/>
      <c r="F958" s="6"/>
      <c r="G958" s="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82.5" customHeight="1">
      <c r="A959" s="5"/>
      <c r="B959" s="5"/>
      <c r="C959" s="5"/>
      <c r="D959" s="6"/>
      <c r="E959" s="6"/>
      <c r="F959" s="6"/>
      <c r="G959" s="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82.5" customHeight="1">
      <c r="A960" s="5"/>
      <c r="B960" s="5"/>
      <c r="C960" s="5"/>
      <c r="D960" s="6"/>
      <c r="E960" s="6"/>
      <c r="F960" s="6"/>
      <c r="G960" s="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82.5" customHeight="1">
      <c r="A961" s="5"/>
      <c r="B961" s="5"/>
      <c r="C961" s="5"/>
      <c r="D961" s="6"/>
      <c r="E961" s="6"/>
      <c r="F961" s="6"/>
      <c r="G961" s="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82.5" customHeight="1">
      <c r="A962" s="5"/>
      <c r="B962" s="5"/>
      <c r="C962" s="5"/>
      <c r="D962" s="6"/>
      <c r="E962" s="6"/>
      <c r="F962" s="6"/>
      <c r="G962" s="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82.5" customHeight="1">
      <c r="A963" s="5"/>
      <c r="B963" s="5"/>
      <c r="C963" s="5"/>
      <c r="D963" s="6"/>
      <c r="E963" s="6"/>
      <c r="F963" s="6"/>
      <c r="G963" s="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82.5" customHeight="1">
      <c r="A964" s="5"/>
      <c r="B964" s="5"/>
      <c r="C964" s="5"/>
      <c r="D964" s="6"/>
      <c r="E964" s="6"/>
      <c r="F964" s="6"/>
      <c r="G964" s="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82.5" customHeight="1">
      <c r="A965" s="5"/>
      <c r="B965" s="5"/>
      <c r="C965" s="5"/>
      <c r="D965" s="6"/>
      <c r="E965" s="6"/>
      <c r="F965" s="6"/>
      <c r="G965" s="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82.5" customHeight="1">
      <c r="A966" s="5"/>
      <c r="B966" s="5"/>
      <c r="C966" s="5"/>
      <c r="D966" s="6"/>
      <c r="E966" s="6"/>
      <c r="F966" s="6"/>
      <c r="G966" s="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82.5" customHeight="1">
      <c r="A967" s="5"/>
      <c r="B967" s="5"/>
      <c r="C967" s="5"/>
      <c r="D967" s="6"/>
      <c r="E967" s="6"/>
      <c r="F967" s="6"/>
      <c r="G967" s="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82.5" customHeight="1">
      <c r="A968" s="5"/>
      <c r="B968" s="5"/>
      <c r="C968" s="5"/>
      <c r="D968" s="6"/>
      <c r="E968" s="6"/>
      <c r="F968" s="6"/>
      <c r="G968" s="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82.5" customHeight="1">
      <c r="A969" s="5"/>
      <c r="B969" s="5"/>
      <c r="C969" s="5"/>
      <c r="D969" s="6"/>
      <c r="E969" s="6"/>
      <c r="F969" s="6"/>
      <c r="G969" s="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82.5" customHeight="1">
      <c r="A970" s="5"/>
      <c r="B970" s="5"/>
      <c r="C970" s="5"/>
      <c r="D970" s="6"/>
      <c r="E970" s="6"/>
      <c r="F970" s="6"/>
      <c r="G970" s="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82.5" customHeight="1">
      <c r="A971" s="5"/>
      <c r="B971" s="5"/>
      <c r="C971" s="5"/>
      <c r="D971" s="6"/>
      <c r="E971" s="6"/>
      <c r="F971" s="6"/>
      <c r="G971" s="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82.5" customHeight="1">
      <c r="A972" s="5"/>
      <c r="B972" s="5"/>
      <c r="C972" s="5"/>
      <c r="D972" s="6"/>
      <c r="E972" s="6"/>
      <c r="F972" s="6"/>
      <c r="G972" s="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82.5" customHeight="1">
      <c r="A973" s="5"/>
      <c r="B973" s="5"/>
      <c r="C973" s="5"/>
      <c r="D973" s="6"/>
      <c r="E973" s="6"/>
      <c r="F973" s="6"/>
      <c r="G973" s="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82.5" customHeight="1">
      <c r="A974" s="5"/>
      <c r="B974" s="5"/>
      <c r="C974" s="5"/>
      <c r="D974" s="6"/>
      <c r="E974" s="6"/>
      <c r="F974" s="6"/>
      <c r="G974" s="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82.5" customHeight="1">
      <c r="A975" s="5"/>
      <c r="B975" s="5"/>
      <c r="C975" s="5"/>
      <c r="D975" s="6"/>
      <c r="E975" s="6"/>
      <c r="F975" s="6"/>
      <c r="G975" s="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82.5" customHeight="1">
      <c r="A976" s="5"/>
      <c r="B976" s="5"/>
      <c r="C976" s="5"/>
      <c r="D976" s="6"/>
      <c r="E976" s="6"/>
      <c r="F976" s="6"/>
      <c r="G976" s="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82.5" customHeight="1">
      <c r="A977" s="5"/>
      <c r="B977" s="5"/>
      <c r="C977" s="5"/>
      <c r="D977" s="6"/>
      <c r="E977" s="6"/>
      <c r="F977" s="6"/>
      <c r="G977" s="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82.5" customHeight="1">
      <c r="A978" s="5"/>
      <c r="B978" s="5"/>
      <c r="C978" s="5"/>
      <c r="D978" s="6"/>
      <c r="E978" s="6"/>
      <c r="F978" s="6"/>
      <c r="G978" s="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82.5" customHeight="1">
      <c r="A979" s="5"/>
      <c r="B979" s="5"/>
      <c r="C979" s="5"/>
      <c r="D979" s="6"/>
      <c r="E979" s="6"/>
      <c r="F979" s="6"/>
      <c r="G979" s="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82.5" customHeight="1">
      <c r="A980" s="5"/>
      <c r="B980" s="5"/>
      <c r="C980" s="5"/>
      <c r="D980" s="6"/>
      <c r="E980" s="6"/>
      <c r="F980" s="6"/>
      <c r="G980" s="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82.5" customHeight="1">
      <c r="A981" s="5"/>
      <c r="B981" s="5"/>
      <c r="C981" s="5"/>
      <c r="D981" s="6"/>
      <c r="E981" s="6"/>
      <c r="F981" s="6"/>
      <c r="G981" s="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82.5" customHeight="1">
      <c r="A982" s="5"/>
      <c r="B982" s="5"/>
      <c r="C982" s="5"/>
      <c r="D982" s="6"/>
      <c r="E982" s="6"/>
      <c r="F982" s="6"/>
      <c r="G982" s="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82.5" customHeight="1">
      <c r="A983" s="5"/>
      <c r="B983" s="5"/>
      <c r="C983" s="5"/>
      <c r="D983" s="6"/>
      <c r="E983" s="6"/>
      <c r="F983" s="6"/>
      <c r="G983" s="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82.5" customHeight="1">
      <c r="A984" s="5"/>
      <c r="B984" s="5"/>
      <c r="C984" s="5"/>
      <c r="D984" s="6"/>
      <c r="E984" s="6"/>
      <c r="F984" s="6"/>
      <c r="G984" s="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82.5" customHeight="1">
      <c r="A985" s="5"/>
      <c r="B985" s="5"/>
      <c r="C985" s="5"/>
      <c r="D985" s="6"/>
      <c r="E985" s="6"/>
      <c r="F985" s="6"/>
      <c r="G985" s="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82.5" customHeight="1">
      <c r="A986" s="5"/>
      <c r="B986" s="5"/>
      <c r="C986" s="5"/>
      <c r="D986" s="6"/>
      <c r="E986" s="6"/>
      <c r="F986" s="6"/>
      <c r="G986" s="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82.5" customHeight="1">
      <c r="A987" s="5"/>
      <c r="B987" s="5"/>
      <c r="C987" s="5"/>
      <c r="D987" s="6"/>
      <c r="E987" s="6"/>
      <c r="F987" s="6"/>
      <c r="G987" s="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82.5" customHeight="1">
      <c r="A988" s="5"/>
      <c r="B988" s="5"/>
      <c r="C988" s="5"/>
      <c r="D988" s="6"/>
      <c r="E988" s="6"/>
      <c r="F988" s="6"/>
      <c r="G988" s="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82.5" customHeight="1">
      <c r="A989" s="5"/>
      <c r="B989" s="5"/>
      <c r="C989" s="5"/>
      <c r="D989" s="6"/>
      <c r="E989" s="6"/>
      <c r="F989" s="6"/>
      <c r="G989" s="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82.5" customHeight="1">
      <c r="A990" s="5"/>
      <c r="B990" s="5"/>
      <c r="C990" s="5"/>
      <c r="D990" s="6"/>
      <c r="E990" s="6"/>
      <c r="F990" s="6"/>
      <c r="G990" s="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82.5" customHeight="1">
      <c r="A991" s="5"/>
      <c r="B991" s="5"/>
      <c r="C991" s="5"/>
      <c r="D991" s="6"/>
      <c r="E991" s="6"/>
      <c r="F991" s="6"/>
      <c r="G991" s="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82.5" customHeight="1">
      <c r="A992" s="5"/>
      <c r="B992" s="5"/>
      <c r="C992" s="5"/>
      <c r="D992" s="6"/>
      <c r="E992" s="6"/>
      <c r="F992" s="6"/>
      <c r="G992" s="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82.5" customHeight="1">
      <c r="A993" s="5"/>
      <c r="B993" s="5"/>
      <c r="C993" s="5"/>
      <c r="D993" s="6"/>
      <c r="E993" s="6"/>
      <c r="F993" s="6"/>
      <c r="G993" s="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82.5" customHeight="1">
      <c r="A994" s="5"/>
      <c r="B994" s="5"/>
      <c r="C994" s="5"/>
      <c r="D994" s="6"/>
      <c r="E994" s="6"/>
      <c r="F994" s="6"/>
      <c r="G994" s="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82.5" customHeight="1">
      <c r="A995" s="5"/>
      <c r="B995" s="5"/>
      <c r="C995" s="5"/>
      <c r="D995" s="6"/>
      <c r="E995" s="6"/>
      <c r="F995" s="6"/>
      <c r="G995" s="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82.5" customHeight="1">
      <c r="A996" s="5"/>
      <c r="B996" s="5"/>
      <c r="C996" s="5"/>
      <c r="D996" s="6"/>
      <c r="E996" s="6"/>
      <c r="F996" s="6"/>
      <c r="G996" s="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82.5" customHeight="1">
      <c r="A997" s="5"/>
      <c r="B997" s="5"/>
      <c r="C997" s="5"/>
      <c r="D997" s="6"/>
      <c r="E997" s="6"/>
      <c r="F997" s="6"/>
      <c r="G997" s="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82.5" customHeight="1">
      <c r="A998" s="5"/>
      <c r="B998" s="5"/>
      <c r="C998" s="5"/>
      <c r="D998" s="6"/>
      <c r="E998" s="6"/>
      <c r="F998" s="6"/>
      <c r="G998" s="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82.5" customHeight="1">
      <c r="A999" s="5"/>
      <c r="B999" s="5"/>
      <c r="C999" s="5"/>
      <c r="D999" s="6"/>
      <c r="E999" s="6"/>
      <c r="F999" s="6"/>
      <c r="G999" s="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82.5" customHeight="1">
      <c r="A1000" s="5"/>
      <c r="B1000" s="5"/>
      <c r="C1000" s="5"/>
      <c r="D1000" s="6"/>
      <c r="E1000" s="6"/>
      <c r="F1000" s="6"/>
      <c r="G1000" s="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phoneticPr fontId="0" type="noConversion"/>
  <hyperlinks>
    <hyperlink ref="H2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1.21875" defaultRowHeight="15" customHeight="1"/>
  <cols>
    <col min="1" max="1" width="17.109375" customWidth="1"/>
    <col min="2" max="26" width="10.5546875" customWidth="1"/>
  </cols>
  <sheetData>
    <row r="1" spans="1:1" ht="15.75" customHeight="1">
      <c r="A1" s="12" t="s">
        <v>174</v>
      </c>
    </row>
    <row r="2" spans="1:1" ht="15.75" customHeight="1"/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2026-04-28T14:11:14Z</dcterms:created>
  <dcterms:modified xsi:type="dcterms:W3CDTF">2026-06-26T09:49:24Z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0x0101009360735786D1F4448B3BC70A8D390226</vt:lpwstr>
  </property>
  <property fmtid="{D5CDD505-2E9C-101B-9397-08002B2CF9AE}" pid="3" name="MediaServiceImageTags">
    <vt:lpwstr/>
  </property>
</Properties>
</file>